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表1基建贷款项目绩效自评表 " sheetId="1" r:id="rId1"/>
    <sheet name="附表2教学业务保障支出项目绩效自评表 " sheetId="2" r:id="rId2"/>
  </sheets>
  <definedNames>
    <definedName name="_xlnm.Print_Area" localSheetId="0">'附表1基建贷款项目绩效自评表 '!$1:$28</definedName>
    <definedName name="_xlnm.Print_Titles" localSheetId="0">'附表1基建贷款项目绩效自评表 '!$1:$5</definedName>
    <definedName name="_xlnm.Print_Area" localSheetId="1">'附表2教学业务保障支出项目绩效自评表 '!$1:$45</definedName>
    <definedName name="_xlnm.Print_Titles" localSheetId="1">'附表2教学业务保障支出项目绩效自评表 '!$1:$5</definedName>
  </definedNames>
  <calcPr fullCalcOnLoad="1"/>
</workbook>
</file>

<file path=xl/sharedStrings.xml><?xml version="1.0" encoding="utf-8"?>
<sst xmlns="http://schemas.openxmlformats.org/spreadsheetml/2006/main" count="265" uniqueCount="124">
  <si>
    <t>附件1</t>
  </si>
  <si>
    <t>项目绩效自评表</t>
  </si>
  <si>
    <t>（2018年度）</t>
  </si>
  <si>
    <t>项目名称</t>
  </si>
  <si>
    <t>基建贷款还本付息资金</t>
  </si>
  <si>
    <t>主管部门及代码</t>
  </si>
  <si>
    <t>定西市教育局</t>
  </si>
  <si>
    <r>
      <t>实施单位：</t>
    </r>
    <r>
      <rPr>
        <b/>
        <sz val="11"/>
        <color indexed="8"/>
        <rFont val="宋体"/>
        <family val="0"/>
      </rPr>
      <t>定西市第一中学</t>
    </r>
  </si>
  <si>
    <t>项目资金（万元）</t>
  </si>
  <si>
    <t>年度预算数（A)</t>
  </si>
  <si>
    <t>全年执行数（B)</t>
  </si>
  <si>
    <t>分值   （10分）</t>
  </si>
  <si>
    <t>执行率（B/A)</t>
  </si>
  <si>
    <t>得分</t>
  </si>
  <si>
    <t>得分计算方法</t>
  </si>
  <si>
    <t>年度资金总额：</t>
  </si>
  <si>
    <t>执行率*该指标分值，最高不得超过分值上限。</t>
  </si>
  <si>
    <t>其中：本年一次公共预算拨款</t>
  </si>
  <si>
    <t>其他资金</t>
  </si>
  <si>
    <t>年度总体目标</t>
  </si>
  <si>
    <t>项目资金经财政局拨付后，与其他财政资金统一经单位零余额账户管理，支出时由财务对账单进行审核，并经各级校领导签字确认后完成支付。确保应付利息，应还本金按时足额完成支付，使学校不拖欠款项。</t>
  </si>
  <si>
    <t>年度总体目标完成情况综述：
2018年3月支付第一季度贷款利息85750元；
2018年6月支付第二季度贷款利息87655.55元；
2018年9月支付第三季度贷款利息87655.55元；
2018年12月支付第四季度贷款利息79897.23元；
2018年10月偿还本金100万元。
以上款项均按时足额完成支付。</t>
  </si>
  <si>
    <t>绩效指标</t>
  </si>
  <si>
    <t>一级指标</t>
  </si>
  <si>
    <t>二级指标</t>
  </si>
  <si>
    <t>三级指标</t>
  </si>
  <si>
    <t>分值</t>
  </si>
  <si>
    <t>分值说明</t>
  </si>
  <si>
    <t>年度指标值（A）</t>
  </si>
  <si>
    <t>全年实际值（B)</t>
  </si>
  <si>
    <t>项目未完成情况及原因分析</t>
  </si>
  <si>
    <t>投入与管理目标（30分）</t>
  </si>
  <si>
    <t>资金投入指标</t>
  </si>
  <si>
    <t>资金到位率</t>
  </si>
  <si>
    <t>投入与管理目标包含的资金投入指标、资金使用指标财务管理指标，指标分值之和为30。每个三级指标的分值为30分除以三级指标个数的平均值</t>
  </si>
  <si>
    <t>100%</t>
  </si>
  <si>
    <t>1.完成值达到指标值，记满分；未达到指标值，按B/A*该指标分值记分；年度指标值带≤符号的项目，其全年实际值若与年度指标值方向相反，按A/B*该指标分值记分。</t>
  </si>
  <si>
    <t>预算执行率</t>
  </si>
  <si>
    <t>90%</t>
  </si>
  <si>
    <t>2017年结转11.12万元，2018年该项目资金支出时，优先使用了2017年结转资金。</t>
  </si>
  <si>
    <t>资金使用指标</t>
  </si>
  <si>
    <t>资金支付及时率</t>
  </si>
  <si>
    <t>资金支付合规性</t>
  </si>
  <si>
    <t>合规</t>
  </si>
  <si>
    <t>财务管理指标</t>
  </si>
  <si>
    <t>财务管理制度健全性</t>
  </si>
  <si>
    <t>健全</t>
  </si>
  <si>
    <t>制度执行有效性</t>
  </si>
  <si>
    <t>有效</t>
  </si>
  <si>
    <t>资金使用合规性</t>
  </si>
  <si>
    <t>产出指标（40分）</t>
  </si>
  <si>
    <t>数量指标</t>
  </si>
  <si>
    <t>债务还本金额</t>
  </si>
  <si>
    <t>产出指标包含的数量、时效、质量等指标分值之和为40分。每个三级指标的分值为40分除以三级指标个数的平均值</t>
  </si>
  <si>
    <t>100万元</t>
  </si>
  <si>
    <t>实际支付率</t>
  </si>
  <si>
    <t>时效指标</t>
  </si>
  <si>
    <t>及时支付率</t>
  </si>
  <si>
    <t>质量指标</t>
  </si>
  <si>
    <t>完成率</t>
  </si>
  <si>
    <t>效果指标（20分）</t>
  </si>
  <si>
    <t>社会效益指标</t>
  </si>
  <si>
    <t>债务规模降低率</t>
  </si>
  <si>
    <t>效果指标分值之和为20分。每个三级指标的分值为20分除以三级指标个数的平均值</t>
  </si>
  <si>
    <t>20%</t>
  </si>
  <si>
    <t>满意度指标</t>
  </si>
  <si>
    <t>对方单位满意度</t>
  </si>
  <si>
    <t>≧95%</t>
  </si>
  <si>
    <t>影响力指标（10分）</t>
  </si>
  <si>
    <t>可持续影响力指标</t>
  </si>
  <si>
    <t>项目合规性</t>
  </si>
  <si>
    <t>3.33</t>
  </si>
  <si>
    <t>影响力指标分值之和为10分。每个三级指标的分值为10分除以三级指标个数的平均值</t>
  </si>
  <si>
    <t>坚持资金支出报告制度</t>
  </si>
  <si>
    <t>部门协同管理</t>
  </si>
  <si>
    <t>良好</t>
  </si>
  <si>
    <t>总分</t>
  </si>
  <si>
    <t>教学业务保障支出</t>
  </si>
  <si>
    <t>着力保障学校正常运转经费开支：
1.日常办公费、通讯费及时足额支付
2.每学期末根据采购申请单采购下学期所需办公耗材
3.每学期初根据实验室所需仪器清单进行实验室仪器采购
4.秋季开学初，根据新进教师人数，进行办公家具购置
5.清明、秋季对校园苗木进行检查，对枯死、未成活苗木及时进行更换
6.寒暑假对校园进行全面检查，在假期完成校园门锁、窗帘、下水道维修工作；学期内对零星维修及时修理
7.11月前完成师生校方责任险的申报
资金许可条件下，补充学校教师培训经费，加大学校绿化力度，为学校师生创造更好的工作学习环境。</t>
  </si>
  <si>
    <t>年度总体目标完成情况综述： 
1.日常办公费、通讯费及时足额支付
2.2018年2月、8月根据采购申请单采购下学期所需办公耗材共计47037元，款项分别于3月、9月进行支付
3.2018年4月，9月根据实验室所需仪器清单进行实验室仪器采购共计51411元
4.2018年4月，购进新进教师用桌椅6套，价值6600元
5.2018年7-8月对校园苗木进行检查，对枯死、未成活苗木进行了更换，启智楼、办公楼、东西宿舍楼前新载苗木，共计支出54800元
6.寒暑假对校园进行全面检查，在假期完成校园门锁、窗帘、下水道维修工作；学期内对零星维修及时修理，共计支出425842.06元
7.10月完成师生校方责任险的申报，支出25505元
8.补充学校教师培训经费38102.69元</t>
  </si>
  <si>
    <t xml:space="preserve">        </t>
  </si>
  <si>
    <t xml:space="preserve">  产出指标（40分）</t>
  </si>
  <si>
    <t>金额支付率</t>
  </si>
  <si>
    <t>办公费支出</t>
  </si>
  <si>
    <t>30万元</t>
  </si>
  <si>
    <t>16.51万元</t>
  </si>
  <si>
    <t>2018年预算申报中，水电费项目未批准，故从该项目中节约资金用于水电费的支付</t>
  </si>
  <si>
    <t>维修费支出</t>
  </si>
  <si>
    <t>50万元</t>
  </si>
  <si>
    <t>42.58万元</t>
  </si>
  <si>
    <t>实验室专用仪器购置</t>
  </si>
  <si>
    <t>10万元</t>
  </si>
  <si>
    <t>7.14万元</t>
  </si>
  <si>
    <t>差旅费支出</t>
  </si>
  <si>
    <t>15万元</t>
  </si>
  <si>
    <t>13.51万元</t>
  </si>
  <si>
    <t>苗木更换数量</t>
  </si>
  <si>
    <t>50株</t>
  </si>
  <si>
    <t>80株</t>
  </si>
  <si>
    <t>办公家具购置</t>
  </si>
  <si>
    <t>20万元</t>
  </si>
  <si>
    <t>15.09万元</t>
  </si>
  <si>
    <t>校方责任险</t>
  </si>
  <si>
    <t>3万元</t>
  </si>
  <si>
    <t>2.55万元</t>
  </si>
  <si>
    <t>2018年10月申报校方责任险时，学生人数、在职教师人数均有减少</t>
  </si>
  <si>
    <t>办公费支出及时性</t>
  </si>
  <si>
    <t>及时</t>
  </si>
  <si>
    <t>维修费支出及时性</t>
  </si>
  <si>
    <t>实验室专用仪器购置及时性</t>
  </si>
  <si>
    <t>差旅费支出及时性</t>
  </si>
  <si>
    <t>苗木更换及时性</t>
  </si>
  <si>
    <t>办公家具购置及时性</t>
  </si>
  <si>
    <t>校方责任险支付及时性</t>
  </si>
  <si>
    <t>实验室仪器保障率</t>
  </si>
  <si>
    <t>办公耗材保障率</t>
  </si>
  <si>
    <t xml:space="preserve">
 效果指标（20分）</t>
  </si>
  <si>
    <t>校园绿化覆盖率</t>
  </si>
  <si>
    <t>教学设施完备率</t>
  </si>
  <si>
    <t>安全事故发生率</t>
  </si>
  <si>
    <t>师生满意度</t>
  </si>
  <si>
    <t>85%</t>
  </si>
  <si>
    <t>家长满意度</t>
  </si>
  <si>
    <t>文件合规性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</si>
</sst>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20"/>
      <color theme="1"/>
      <name val="方正小标宋简体"/>
      <family val="0"/>
    </font>
    <font>
      <sz val="14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0" fillId="0" borderId="9" xfId="0" applyFont="1" applyBorder="1" applyAlignment="1">
      <alignment horizontal="left" vertical="center" textRotation="255"/>
    </xf>
    <xf numFmtId="0" fontId="0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 textRotation="255"/>
    </xf>
    <xf numFmtId="0" fontId="49" fillId="0" borderId="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textRotation="255"/>
    </xf>
    <xf numFmtId="0" fontId="49" fillId="0" borderId="21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9" fontId="0" fillId="0" borderId="13" xfId="0" applyNumberForma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textRotation="255"/>
    </xf>
    <xf numFmtId="0" fontId="9" fillId="0" borderId="14" xfId="0" applyNumberFormat="1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9" fontId="10" fillId="0" borderId="14" xfId="0" applyNumberFormat="1" applyFont="1" applyFill="1" applyBorder="1" applyAlignment="1">
      <alignment horizontal="center" vertical="center"/>
    </xf>
    <xf numFmtId="9" fontId="10" fillId="0" borderId="15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left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wrapText="1"/>
    </xf>
    <xf numFmtId="0" fontId="49" fillId="0" borderId="21" xfId="0" applyFont="1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49" fillId="0" borderId="22" xfId="0" applyFont="1" applyBorder="1" applyAlignment="1">
      <alignment vertical="center" wrapText="1"/>
    </xf>
    <xf numFmtId="0" fontId="0" fillId="0" borderId="9" xfId="0" applyBorder="1" applyAlignment="1">
      <alignment horizontal="left" vertical="center"/>
    </xf>
    <xf numFmtId="9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9" fillId="0" borderId="9" xfId="0" applyFont="1" applyBorder="1" applyAlignment="1">
      <alignment vertical="center" wrapText="1"/>
    </xf>
    <xf numFmtId="0" fontId="50" fillId="0" borderId="9" xfId="0" applyFont="1" applyBorder="1" applyAlignment="1">
      <alignment vertical="center" wrapText="1"/>
    </xf>
    <xf numFmtId="176" fontId="43" fillId="0" borderId="9" xfId="0" applyNumberFormat="1" applyFont="1" applyBorder="1" applyAlignment="1">
      <alignment horizontal="center" vertical="center"/>
    </xf>
    <xf numFmtId="0" fontId="50" fillId="0" borderId="9" xfId="0" applyFont="1" applyBorder="1" applyAlignment="1">
      <alignment vertical="center" textRotation="255"/>
    </xf>
    <xf numFmtId="0" fontId="0" fillId="0" borderId="13" xfId="0" applyFont="1" applyBorder="1" applyAlignment="1">
      <alignment horizontal="left" vertical="top" wrapText="1"/>
    </xf>
    <xf numFmtId="0" fontId="0" fillId="0" borderId="21" xfId="0" applyBorder="1" applyAlignment="1">
      <alignment horizontal="center" vertical="center" textRotation="255" wrapText="1"/>
    </xf>
    <xf numFmtId="0" fontId="0" fillId="0" borderId="22" xfId="0" applyBorder="1" applyAlignment="1">
      <alignment horizontal="center" vertical="center" textRotation="255" wrapText="1"/>
    </xf>
    <xf numFmtId="0" fontId="0" fillId="0" borderId="22" xfId="0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50" fillId="0" borderId="9" xfId="0" applyFont="1" applyFill="1" applyBorder="1" applyAlignment="1">
      <alignment vertical="center"/>
    </xf>
    <xf numFmtId="0" fontId="49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9" fontId="0" fillId="0" borderId="9" xfId="0" applyNumberFormat="1" applyBorder="1" applyAlignment="1">
      <alignment vertical="center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49" fillId="0" borderId="18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10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SheetLayoutView="100" workbookViewId="0" topLeftCell="A19">
      <selection activeCell="G23" sqref="G23"/>
    </sheetView>
  </sheetViews>
  <sheetFormatPr defaultColWidth="9.00390625" defaultRowHeight="15"/>
  <cols>
    <col min="1" max="1" width="5.8515625" style="0" customWidth="1"/>
    <col min="2" max="2" width="8.421875" style="0" customWidth="1"/>
    <col min="4" max="4" width="26.7109375" style="0" customWidth="1"/>
    <col min="5" max="5" width="5.421875" style="0" customWidth="1"/>
    <col min="6" max="6" width="9.421875" style="0" customWidth="1"/>
    <col min="7" max="7" width="7.8515625" style="0" customWidth="1"/>
    <col min="8" max="8" width="9.28125" style="0" customWidth="1"/>
    <col min="9" max="9" width="9.7109375" style="0" customWidth="1"/>
    <col min="10" max="10" width="8.140625" style="0" customWidth="1"/>
    <col min="11" max="11" width="7.7109375" style="0" customWidth="1"/>
    <col min="12" max="12" width="33.421875" style="0" customWidth="1"/>
  </cols>
  <sheetData>
    <row r="1" spans="1:2" ht="22.5" customHeight="1">
      <c r="A1" s="3" t="s">
        <v>0</v>
      </c>
      <c r="B1" s="3"/>
    </row>
    <row r="2" spans="1:12" ht="22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1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9.5" customHeight="1">
      <c r="A4" s="6" t="s">
        <v>3</v>
      </c>
      <c r="B4" s="6"/>
      <c r="C4" s="6"/>
      <c r="D4" s="7" t="s">
        <v>4</v>
      </c>
      <c r="E4" s="6"/>
      <c r="F4" s="6"/>
      <c r="G4" s="6"/>
      <c r="H4" s="6"/>
      <c r="I4" s="6"/>
      <c r="J4" s="6"/>
      <c r="K4" s="6"/>
      <c r="L4" s="6"/>
    </row>
    <row r="5" spans="1:12" ht="19.5" customHeight="1">
      <c r="A5" s="6" t="s">
        <v>5</v>
      </c>
      <c r="B5" s="6"/>
      <c r="C5" s="6"/>
      <c r="D5" s="7" t="s">
        <v>6</v>
      </c>
      <c r="E5" s="7"/>
      <c r="F5" s="7"/>
      <c r="G5" s="7"/>
      <c r="H5" s="8" t="s">
        <v>7</v>
      </c>
      <c r="I5" s="74"/>
      <c r="J5" s="74"/>
      <c r="K5" s="74"/>
      <c r="L5" s="74"/>
    </row>
    <row r="6" spans="1:12" ht="39" customHeight="1">
      <c r="A6" s="9" t="s">
        <v>8</v>
      </c>
      <c r="B6" s="10"/>
      <c r="C6" s="11"/>
      <c r="D6" s="12"/>
      <c r="E6" s="13"/>
      <c r="F6" s="14" t="s">
        <v>9</v>
      </c>
      <c r="G6" s="15"/>
      <c r="H6" s="16" t="s">
        <v>10</v>
      </c>
      <c r="I6" s="16" t="s">
        <v>11</v>
      </c>
      <c r="J6" s="16" t="s">
        <v>12</v>
      </c>
      <c r="K6" s="31" t="s">
        <v>13</v>
      </c>
      <c r="L6" s="6" t="s">
        <v>14</v>
      </c>
    </row>
    <row r="7" spans="1:12" ht="19.5" customHeight="1">
      <c r="A7" s="17"/>
      <c r="B7" s="18"/>
      <c r="C7" s="19"/>
      <c r="D7" s="12" t="s">
        <v>15</v>
      </c>
      <c r="E7" s="13"/>
      <c r="F7" s="20">
        <v>136</v>
      </c>
      <c r="G7" s="13"/>
      <c r="H7" s="25">
        <v>122.98</v>
      </c>
      <c r="I7" s="25">
        <v>10</v>
      </c>
      <c r="J7" s="105">
        <v>0.9042</v>
      </c>
      <c r="K7" s="76">
        <f>I7*J7</f>
        <v>9.042</v>
      </c>
      <c r="L7" s="77" t="s">
        <v>16</v>
      </c>
    </row>
    <row r="8" spans="1:12" ht="19.5" customHeight="1">
      <c r="A8" s="17"/>
      <c r="B8" s="18"/>
      <c r="C8" s="19"/>
      <c r="D8" s="12" t="s">
        <v>17</v>
      </c>
      <c r="E8" s="13"/>
      <c r="F8" s="20">
        <v>136</v>
      </c>
      <c r="G8" s="13"/>
      <c r="H8" s="25">
        <v>122.98</v>
      </c>
      <c r="I8" s="25">
        <v>10</v>
      </c>
      <c r="J8" s="105">
        <v>0.9042</v>
      </c>
      <c r="K8" s="76">
        <f>I8*J8</f>
        <v>9.042</v>
      </c>
      <c r="L8" s="78"/>
    </row>
    <row r="9" spans="1:12" ht="16.5" customHeight="1">
      <c r="A9" s="22"/>
      <c r="B9" s="23"/>
      <c r="C9" s="24"/>
      <c r="D9" s="12" t="s">
        <v>18</v>
      </c>
      <c r="E9" s="13"/>
      <c r="F9" s="20"/>
      <c r="G9" s="13"/>
      <c r="H9" s="25"/>
      <c r="I9" s="25"/>
      <c r="J9" s="25"/>
      <c r="K9" s="25"/>
      <c r="L9" s="79"/>
    </row>
    <row r="10" spans="1:12" ht="96.75" customHeight="1">
      <c r="A10" s="94" t="s">
        <v>19</v>
      </c>
      <c r="B10" s="27" t="s">
        <v>20</v>
      </c>
      <c r="C10" s="28"/>
      <c r="D10" s="28"/>
      <c r="E10" s="28"/>
      <c r="F10" s="28"/>
      <c r="G10" s="29"/>
      <c r="H10" s="95" t="s">
        <v>21</v>
      </c>
      <c r="I10" s="106"/>
      <c r="J10" s="106"/>
      <c r="K10" s="106"/>
      <c r="L10" s="107"/>
    </row>
    <row r="11" spans="1:12" s="2" customFormat="1" ht="39" customHeight="1">
      <c r="A11" s="30" t="s">
        <v>22</v>
      </c>
      <c r="B11" s="31" t="s">
        <v>23</v>
      </c>
      <c r="C11" s="31" t="s">
        <v>24</v>
      </c>
      <c r="D11" s="31" t="s">
        <v>25</v>
      </c>
      <c r="E11" s="31" t="s">
        <v>26</v>
      </c>
      <c r="F11" s="31" t="s">
        <v>27</v>
      </c>
      <c r="G11" s="16" t="s">
        <v>28</v>
      </c>
      <c r="H11" s="16" t="s">
        <v>29</v>
      </c>
      <c r="I11" s="80" t="s">
        <v>14</v>
      </c>
      <c r="J11" s="81"/>
      <c r="K11" s="31" t="s">
        <v>13</v>
      </c>
      <c r="L11" s="31" t="s">
        <v>30</v>
      </c>
    </row>
    <row r="12" spans="1:12" s="2" customFormat="1" ht="39" customHeight="1">
      <c r="A12" s="32"/>
      <c r="B12" s="33" t="s">
        <v>31</v>
      </c>
      <c r="C12" s="34" t="s">
        <v>32</v>
      </c>
      <c r="D12" s="35" t="s">
        <v>33</v>
      </c>
      <c r="E12" s="36">
        <v>4.28</v>
      </c>
      <c r="F12" s="33" t="s">
        <v>34</v>
      </c>
      <c r="G12" s="38" t="s">
        <v>35</v>
      </c>
      <c r="H12" s="38" t="s">
        <v>35</v>
      </c>
      <c r="I12" s="82" t="s">
        <v>36</v>
      </c>
      <c r="J12" s="83"/>
      <c r="K12" s="36">
        <v>4.28</v>
      </c>
      <c r="L12" s="31"/>
    </row>
    <row r="13" spans="1:12" s="2" customFormat="1" ht="39" customHeight="1">
      <c r="A13" s="32"/>
      <c r="B13" s="39"/>
      <c r="C13" s="40"/>
      <c r="D13" s="41" t="s">
        <v>37</v>
      </c>
      <c r="E13" s="36">
        <v>4.28</v>
      </c>
      <c r="F13" s="39"/>
      <c r="G13" s="38" t="s">
        <v>35</v>
      </c>
      <c r="H13" s="38" t="s">
        <v>38</v>
      </c>
      <c r="I13" s="84"/>
      <c r="J13" s="85"/>
      <c r="K13" s="36">
        <v>3.85</v>
      </c>
      <c r="L13" s="86" t="s">
        <v>39</v>
      </c>
    </row>
    <row r="14" spans="1:12" s="2" customFormat="1" ht="39" customHeight="1">
      <c r="A14" s="32"/>
      <c r="B14" s="39"/>
      <c r="C14" s="34" t="s">
        <v>40</v>
      </c>
      <c r="D14" s="41" t="s">
        <v>41</v>
      </c>
      <c r="E14" s="36">
        <v>4.28</v>
      </c>
      <c r="F14" s="39"/>
      <c r="G14" s="38" t="s">
        <v>35</v>
      </c>
      <c r="H14" s="38" t="s">
        <v>35</v>
      </c>
      <c r="I14" s="84"/>
      <c r="J14" s="85"/>
      <c r="K14" s="36">
        <v>4.28</v>
      </c>
      <c r="L14" s="31"/>
    </row>
    <row r="15" spans="1:12" s="2" customFormat="1" ht="39" customHeight="1">
      <c r="A15" s="32"/>
      <c r="B15" s="39"/>
      <c r="C15" s="40"/>
      <c r="D15" s="41" t="s">
        <v>42</v>
      </c>
      <c r="E15" s="36">
        <v>4.28</v>
      </c>
      <c r="F15" s="39"/>
      <c r="G15" s="38" t="s">
        <v>43</v>
      </c>
      <c r="H15" s="38" t="s">
        <v>43</v>
      </c>
      <c r="I15" s="84"/>
      <c r="J15" s="85"/>
      <c r="K15" s="36">
        <v>4.28</v>
      </c>
      <c r="L15" s="31"/>
    </row>
    <row r="16" spans="1:12" s="2" customFormat="1" ht="39" customHeight="1">
      <c r="A16" s="32"/>
      <c r="B16" s="39"/>
      <c r="C16" s="34" t="s">
        <v>44</v>
      </c>
      <c r="D16" s="41" t="s">
        <v>45</v>
      </c>
      <c r="E16" s="36">
        <v>4.28</v>
      </c>
      <c r="F16" s="39"/>
      <c r="G16" s="38" t="s">
        <v>46</v>
      </c>
      <c r="H16" s="38" t="s">
        <v>46</v>
      </c>
      <c r="I16" s="84"/>
      <c r="J16" s="85"/>
      <c r="K16" s="36">
        <v>4.28</v>
      </c>
      <c r="L16" s="31"/>
    </row>
    <row r="17" spans="1:12" s="2" customFormat="1" ht="39" customHeight="1">
      <c r="A17" s="32"/>
      <c r="B17" s="39"/>
      <c r="C17" s="42"/>
      <c r="D17" s="41" t="s">
        <v>47</v>
      </c>
      <c r="E17" s="36">
        <v>4.3</v>
      </c>
      <c r="F17" s="39"/>
      <c r="G17" s="38" t="s">
        <v>48</v>
      </c>
      <c r="H17" s="38" t="s">
        <v>48</v>
      </c>
      <c r="I17" s="84"/>
      <c r="J17" s="85"/>
      <c r="K17" s="36">
        <v>4.3</v>
      </c>
      <c r="L17" s="31"/>
    </row>
    <row r="18" spans="1:12" s="2" customFormat="1" ht="39" customHeight="1">
      <c r="A18" s="32"/>
      <c r="B18" s="39"/>
      <c r="C18" s="40"/>
      <c r="D18" s="41" t="s">
        <v>49</v>
      </c>
      <c r="E18" s="36">
        <v>4.3</v>
      </c>
      <c r="F18" s="39"/>
      <c r="G18" s="38" t="s">
        <v>43</v>
      </c>
      <c r="H18" s="38" t="s">
        <v>43</v>
      </c>
      <c r="I18" s="108"/>
      <c r="J18" s="109"/>
      <c r="K18" s="36">
        <v>4.3</v>
      </c>
      <c r="L18" s="31"/>
    </row>
    <row r="19" spans="1:12" ht="39.75" customHeight="1">
      <c r="A19" s="69"/>
      <c r="B19" s="96" t="s">
        <v>50</v>
      </c>
      <c r="C19" s="6" t="s">
        <v>51</v>
      </c>
      <c r="D19" s="68" t="s">
        <v>52</v>
      </c>
      <c r="E19" s="62">
        <v>10</v>
      </c>
      <c r="F19" s="71" t="s">
        <v>53</v>
      </c>
      <c r="G19" s="38" t="s">
        <v>54</v>
      </c>
      <c r="H19" s="38" t="s">
        <v>54</v>
      </c>
      <c r="I19" s="16" t="s">
        <v>36</v>
      </c>
      <c r="J19" s="110"/>
      <c r="K19" s="89">
        <v>10</v>
      </c>
      <c r="L19" s="91"/>
    </row>
    <row r="20" spans="1:12" ht="39.75" customHeight="1">
      <c r="A20" s="69"/>
      <c r="B20" s="97"/>
      <c r="C20" s="6"/>
      <c r="D20" s="68" t="s">
        <v>55</v>
      </c>
      <c r="E20" s="62">
        <v>10</v>
      </c>
      <c r="F20" s="73"/>
      <c r="G20" s="38" t="s">
        <v>35</v>
      </c>
      <c r="H20" s="38" t="s">
        <v>35</v>
      </c>
      <c r="I20" s="110"/>
      <c r="J20" s="110"/>
      <c r="K20" s="89">
        <v>10</v>
      </c>
      <c r="L20" s="91"/>
    </row>
    <row r="21" spans="1:12" ht="39.75" customHeight="1">
      <c r="A21" s="69"/>
      <c r="B21" s="97"/>
      <c r="C21" s="98" t="s">
        <v>56</v>
      </c>
      <c r="D21" s="99" t="s">
        <v>57</v>
      </c>
      <c r="E21" s="62">
        <v>10</v>
      </c>
      <c r="F21" s="73"/>
      <c r="G21" s="100" t="s">
        <v>35</v>
      </c>
      <c r="H21" s="100" t="s">
        <v>35</v>
      </c>
      <c r="I21" s="110"/>
      <c r="J21" s="110"/>
      <c r="K21" s="89">
        <v>10</v>
      </c>
      <c r="L21" s="91"/>
    </row>
    <row r="22" spans="1:12" ht="39.75" customHeight="1">
      <c r="A22" s="69"/>
      <c r="B22" s="97"/>
      <c r="C22" s="101" t="s">
        <v>58</v>
      </c>
      <c r="D22" s="102" t="s">
        <v>59</v>
      </c>
      <c r="E22" s="103">
        <v>10</v>
      </c>
      <c r="F22" s="73"/>
      <c r="G22" s="100" t="s">
        <v>35</v>
      </c>
      <c r="H22" s="100" t="s">
        <v>35</v>
      </c>
      <c r="I22" s="110"/>
      <c r="J22" s="110"/>
      <c r="K22" s="89">
        <v>10</v>
      </c>
      <c r="L22" s="92"/>
    </row>
    <row r="23" spans="1:12" ht="66" customHeight="1">
      <c r="A23" s="69"/>
      <c r="B23" s="104" t="s">
        <v>60</v>
      </c>
      <c r="C23" s="70" t="s">
        <v>61</v>
      </c>
      <c r="D23" s="68" t="s">
        <v>62</v>
      </c>
      <c r="E23" s="62">
        <v>10</v>
      </c>
      <c r="F23" s="91" t="s">
        <v>63</v>
      </c>
      <c r="G23" s="38" t="s">
        <v>64</v>
      </c>
      <c r="H23" s="38" t="s">
        <v>64</v>
      </c>
      <c r="I23" s="111" t="s">
        <v>36</v>
      </c>
      <c r="J23" s="112"/>
      <c r="K23" s="89">
        <v>10</v>
      </c>
      <c r="L23" s="25"/>
    </row>
    <row r="24" spans="1:12" ht="63" customHeight="1">
      <c r="A24" s="69"/>
      <c r="B24" s="104"/>
      <c r="C24" s="70" t="s">
        <v>65</v>
      </c>
      <c r="D24" s="68" t="s">
        <v>66</v>
      </c>
      <c r="E24" s="62">
        <v>10</v>
      </c>
      <c r="F24" s="91"/>
      <c r="G24" s="38" t="s">
        <v>67</v>
      </c>
      <c r="H24" s="38" t="s">
        <v>67</v>
      </c>
      <c r="I24" s="111"/>
      <c r="J24" s="112"/>
      <c r="K24" s="89">
        <v>10</v>
      </c>
      <c r="L24" s="25"/>
    </row>
    <row r="25" spans="1:12" ht="33" customHeight="1">
      <c r="A25" s="69"/>
      <c r="B25" s="70" t="s">
        <v>68</v>
      </c>
      <c r="C25" s="70" t="s">
        <v>69</v>
      </c>
      <c r="D25" s="68" t="s">
        <v>70</v>
      </c>
      <c r="E25" s="38" t="s">
        <v>71</v>
      </c>
      <c r="F25" s="71" t="s">
        <v>72</v>
      </c>
      <c r="G25" s="38" t="s">
        <v>43</v>
      </c>
      <c r="H25" s="38" t="s">
        <v>43</v>
      </c>
      <c r="I25" s="111"/>
      <c r="J25" s="112"/>
      <c r="K25" s="89">
        <v>3.33</v>
      </c>
      <c r="L25" s="25"/>
    </row>
    <row r="26" spans="1:12" ht="33" customHeight="1">
      <c r="A26" s="69"/>
      <c r="B26" s="72"/>
      <c r="C26" s="72"/>
      <c r="D26" s="68" t="s">
        <v>73</v>
      </c>
      <c r="E26" s="38" t="s">
        <v>71</v>
      </c>
      <c r="F26" s="73"/>
      <c r="G26" s="38" t="s">
        <v>46</v>
      </c>
      <c r="H26" s="38" t="s">
        <v>46</v>
      </c>
      <c r="I26" s="111"/>
      <c r="J26" s="112"/>
      <c r="K26" s="89">
        <v>3.33</v>
      </c>
      <c r="L26" s="25"/>
    </row>
    <row r="27" spans="1:12" ht="33" customHeight="1">
      <c r="A27" s="69"/>
      <c r="B27" s="72"/>
      <c r="C27" s="72"/>
      <c r="D27" s="68" t="s">
        <v>74</v>
      </c>
      <c r="E27" s="38" t="s">
        <v>71</v>
      </c>
      <c r="F27" s="73"/>
      <c r="G27" s="38" t="s">
        <v>75</v>
      </c>
      <c r="H27" s="38" t="s">
        <v>75</v>
      </c>
      <c r="I27" s="111"/>
      <c r="J27" s="112"/>
      <c r="K27" s="89">
        <v>3.33</v>
      </c>
      <c r="L27" s="25"/>
    </row>
    <row r="28" spans="1:12" ht="18" customHeight="1">
      <c r="A28" s="7" t="s">
        <v>76</v>
      </c>
      <c r="B28" s="7"/>
      <c r="C28" s="7"/>
      <c r="D28" s="7"/>
      <c r="E28" s="7"/>
      <c r="F28" s="7"/>
      <c r="G28" s="7"/>
      <c r="H28" s="7"/>
      <c r="I28" s="7"/>
      <c r="J28" s="7"/>
      <c r="K28" s="93">
        <f>SUM(K12:K27)</f>
        <v>99.56</v>
      </c>
      <c r="L28" s="25"/>
    </row>
  </sheetData>
  <sheetProtection/>
  <mergeCells count="39">
    <mergeCell ref="A1:B1"/>
    <mergeCell ref="A2:L2"/>
    <mergeCell ref="A3:L3"/>
    <mergeCell ref="A4:C4"/>
    <mergeCell ref="D4:L4"/>
    <mergeCell ref="A5:C5"/>
    <mergeCell ref="D5:G5"/>
    <mergeCell ref="H5:L5"/>
    <mergeCell ref="D6:E6"/>
    <mergeCell ref="F6:G6"/>
    <mergeCell ref="D7:E7"/>
    <mergeCell ref="F7:G7"/>
    <mergeCell ref="D8:E8"/>
    <mergeCell ref="F8:G8"/>
    <mergeCell ref="D9:E9"/>
    <mergeCell ref="F9:G9"/>
    <mergeCell ref="B10:G10"/>
    <mergeCell ref="H10:L10"/>
    <mergeCell ref="I11:J11"/>
    <mergeCell ref="A28:J28"/>
    <mergeCell ref="A11:A27"/>
    <mergeCell ref="B12:B18"/>
    <mergeCell ref="B19:B22"/>
    <mergeCell ref="B23:B24"/>
    <mergeCell ref="B25:B27"/>
    <mergeCell ref="C12:C13"/>
    <mergeCell ref="C14:C15"/>
    <mergeCell ref="C16:C18"/>
    <mergeCell ref="C19:C20"/>
    <mergeCell ref="C25:C27"/>
    <mergeCell ref="F12:F18"/>
    <mergeCell ref="F19:F22"/>
    <mergeCell ref="F23:F24"/>
    <mergeCell ref="F25:F27"/>
    <mergeCell ref="L7:L9"/>
    <mergeCell ref="A6:C9"/>
    <mergeCell ref="I19:J22"/>
    <mergeCell ref="I23:J27"/>
    <mergeCell ref="I12:J18"/>
  </mergeCells>
  <printOptions/>
  <pageMargins left="0.708661417322835" right="0.708661417322835" top="0.9448818897637798" bottom="0.9448818897637798" header="0.31496062992126" footer="0.31496062992126"/>
  <pageSetup orientation="portrait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SheetLayoutView="100" workbookViewId="0" topLeftCell="A31">
      <selection activeCell="H39" sqref="H39"/>
    </sheetView>
  </sheetViews>
  <sheetFormatPr defaultColWidth="9.00390625" defaultRowHeight="15"/>
  <cols>
    <col min="1" max="1" width="5.8515625" style="0" customWidth="1"/>
    <col min="2" max="2" width="8.421875" style="0" customWidth="1"/>
    <col min="4" max="4" width="26.7109375" style="0" customWidth="1"/>
    <col min="5" max="5" width="5.421875" style="0" customWidth="1"/>
    <col min="6" max="6" width="9.421875" style="0" customWidth="1"/>
    <col min="7" max="7" width="7.8515625" style="0" customWidth="1"/>
    <col min="8" max="8" width="9.28125" style="0" customWidth="1"/>
    <col min="9" max="9" width="9.7109375" style="0" customWidth="1"/>
    <col min="10" max="10" width="8.140625" style="0" customWidth="1"/>
    <col min="11" max="11" width="7.7109375" style="0" customWidth="1"/>
    <col min="12" max="12" width="33.421875" style="0" customWidth="1"/>
  </cols>
  <sheetData>
    <row r="1" spans="1:2" ht="22.5" customHeight="1">
      <c r="A1" s="3" t="s">
        <v>0</v>
      </c>
      <c r="B1" s="3"/>
    </row>
    <row r="2" spans="1:12" ht="22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1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9.5" customHeight="1">
      <c r="A4" s="6" t="s">
        <v>3</v>
      </c>
      <c r="B4" s="6"/>
      <c r="C4" s="6"/>
      <c r="D4" s="7" t="s">
        <v>77</v>
      </c>
      <c r="E4" s="6"/>
      <c r="F4" s="6"/>
      <c r="G4" s="6"/>
      <c r="H4" s="6"/>
      <c r="I4" s="6"/>
      <c r="J4" s="6"/>
      <c r="K4" s="6"/>
      <c r="L4" s="6"/>
    </row>
    <row r="5" spans="1:12" ht="19.5" customHeight="1">
      <c r="A5" s="6" t="s">
        <v>5</v>
      </c>
      <c r="B5" s="6"/>
      <c r="C5" s="6"/>
      <c r="D5" s="7" t="s">
        <v>6</v>
      </c>
      <c r="E5" s="7"/>
      <c r="F5" s="7"/>
      <c r="G5" s="7"/>
      <c r="H5" s="8" t="s">
        <v>7</v>
      </c>
      <c r="I5" s="74"/>
      <c r="J5" s="74"/>
      <c r="K5" s="74"/>
      <c r="L5" s="74"/>
    </row>
    <row r="6" spans="1:12" ht="39" customHeight="1">
      <c r="A6" s="9" t="s">
        <v>8</v>
      </c>
      <c r="B6" s="10"/>
      <c r="C6" s="11"/>
      <c r="D6" s="12"/>
      <c r="E6" s="13"/>
      <c r="F6" s="14" t="s">
        <v>9</v>
      </c>
      <c r="G6" s="15"/>
      <c r="H6" s="16" t="s">
        <v>10</v>
      </c>
      <c r="I6" s="16" t="s">
        <v>11</v>
      </c>
      <c r="J6" s="16" t="s">
        <v>12</v>
      </c>
      <c r="K6" s="31" t="s">
        <v>13</v>
      </c>
      <c r="L6" s="6" t="s">
        <v>14</v>
      </c>
    </row>
    <row r="7" spans="1:12" ht="19.5" customHeight="1">
      <c r="A7" s="17"/>
      <c r="B7" s="18"/>
      <c r="C7" s="19"/>
      <c r="D7" s="12" t="s">
        <v>15</v>
      </c>
      <c r="E7" s="13"/>
      <c r="F7" s="20">
        <v>180</v>
      </c>
      <c r="G7" s="13"/>
      <c r="H7" s="21">
        <v>180</v>
      </c>
      <c r="I7" s="21">
        <v>10</v>
      </c>
      <c r="J7" s="75">
        <v>1</v>
      </c>
      <c r="K7" s="76">
        <f>I7*J7</f>
        <v>10</v>
      </c>
      <c r="L7" s="77" t="s">
        <v>16</v>
      </c>
    </row>
    <row r="8" spans="1:12" ht="19.5" customHeight="1">
      <c r="A8" s="17"/>
      <c r="B8" s="18"/>
      <c r="C8" s="19"/>
      <c r="D8" s="12" t="s">
        <v>17</v>
      </c>
      <c r="E8" s="13"/>
      <c r="F8" s="20">
        <v>180</v>
      </c>
      <c r="G8" s="13"/>
      <c r="H8" s="21">
        <v>180</v>
      </c>
      <c r="I8" s="21">
        <v>10</v>
      </c>
      <c r="J8" s="75">
        <v>1</v>
      </c>
      <c r="K8" s="76">
        <f>I8*J8</f>
        <v>10</v>
      </c>
      <c r="L8" s="78"/>
    </row>
    <row r="9" spans="1:12" ht="16.5" customHeight="1">
      <c r="A9" s="22"/>
      <c r="B9" s="23"/>
      <c r="C9" s="24"/>
      <c r="D9" s="12" t="s">
        <v>18</v>
      </c>
      <c r="E9" s="13"/>
      <c r="F9" s="20"/>
      <c r="G9" s="13"/>
      <c r="H9" s="25"/>
      <c r="I9" s="25"/>
      <c r="J9" s="25"/>
      <c r="K9" s="25"/>
      <c r="L9" s="79"/>
    </row>
    <row r="10" spans="1:12" s="1" customFormat="1" ht="177" customHeight="1">
      <c r="A10" s="26" t="s">
        <v>19</v>
      </c>
      <c r="B10" s="27" t="s">
        <v>78</v>
      </c>
      <c r="C10" s="28"/>
      <c r="D10" s="28"/>
      <c r="E10" s="28"/>
      <c r="F10" s="28"/>
      <c r="G10" s="29"/>
      <c r="H10" s="27" t="s">
        <v>79</v>
      </c>
      <c r="I10" s="28"/>
      <c r="J10" s="28"/>
      <c r="K10" s="28"/>
      <c r="L10" s="29"/>
    </row>
    <row r="11" spans="1:12" s="2" customFormat="1" ht="39" customHeight="1">
      <c r="A11" s="30" t="s">
        <v>22</v>
      </c>
      <c r="B11" s="31" t="s">
        <v>23</v>
      </c>
      <c r="C11" s="31" t="s">
        <v>24</v>
      </c>
      <c r="D11" s="31" t="s">
        <v>25</v>
      </c>
      <c r="E11" s="31" t="s">
        <v>26</v>
      </c>
      <c r="F11" s="31" t="s">
        <v>27</v>
      </c>
      <c r="G11" s="16" t="s">
        <v>28</v>
      </c>
      <c r="H11" s="16" t="s">
        <v>80</v>
      </c>
      <c r="I11" s="80" t="s">
        <v>14</v>
      </c>
      <c r="J11" s="81"/>
      <c r="K11" s="31" t="s">
        <v>13</v>
      </c>
      <c r="L11" s="31" t="s">
        <v>30</v>
      </c>
    </row>
    <row r="12" spans="1:12" s="2" customFormat="1" ht="39" customHeight="1">
      <c r="A12" s="32"/>
      <c r="B12" s="33" t="s">
        <v>31</v>
      </c>
      <c r="C12" s="34" t="s">
        <v>32</v>
      </c>
      <c r="D12" s="35" t="s">
        <v>33</v>
      </c>
      <c r="E12" s="36">
        <v>4.28</v>
      </c>
      <c r="F12" s="37" t="s">
        <v>34</v>
      </c>
      <c r="G12" s="38" t="s">
        <v>35</v>
      </c>
      <c r="H12" s="38" t="s">
        <v>35</v>
      </c>
      <c r="I12" s="82" t="s">
        <v>36</v>
      </c>
      <c r="J12" s="83"/>
      <c r="K12" s="36">
        <v>4.28</v>
      </c>
      <c r="L12" s="31"/>
    </row>
    <row r="13" spans="1:12" s="2" customFormat="1" ht="39" customHeight="1">
      <c r="A13" s="32"/>
      <c r="B13" s="39"/>
      <c r="C13" s="40"/>
      <c r="D13" s="41" t="s">
        <v>37</v>
      </c>
      <c r="E13" s="36">
        <v>4.28</v>
      </c>
      <c r="F13" s="37"/>
      <c r="G13" s="38" t="s">
        <v>35</v>
      </c>
      <c r="H13" s="38" t="s">
        <v>35</v>
      </c>
      <c r="I13" s="84"/>
      <c r="J13" s="85"/>
      <c r="K13" s="36">
        <v>4.28</v>
      </c>
      <c r="L13" s="86"/>
    </row>
    <row r="14" spans="1:12" s="2" customFormat="1" ht="39" customHeight="1">
      <c r="A14" s="32"/>
      <c r="B14" s="39"/>
      <c r="C14" s="34" t="s">
        <v>40</v>
      </c>
      <c r="D14" s="41" t="s">
        <v>41</v>
      </c>
      <c r="E14" s="36">
        <v>4.28</v>
      </c>
      <c r="F14" s="37"/>
      <c r="G14" s="38" t="s">
        <v>35</v>
      </c>
      <c r="H14" s="38" t="s">
        <v>35</v>
      </c>
      <c r="I14" s="84"/>
      <c r="J14" s="85"/>
      <c r="K14" s="36">
        <v>4.28</v>
      </c>
      <c r="L14" s="31"/>
    </row>
    <row r="15" spans="1:12" s="2" customFormat="1" ht="39" customHeight="1">
      <c r="A15" s="32"/>
      <c r="B15" s="39"/>
      <c r="C15" s="40"/>
      <c r="D15" s="41" t="s">
        <v>42</v>
      </c>
      <c r="E15" s="36">
        <v>4.28</v>
      </c>
      <c r="F15" s="37"/>
      <c r="G15" s="38" t="s">
        <v>43</v>
      </c>
      <c r="H15" s="38" t="s">
        <v>43</v>
      </c>
      <c r="I15" s="84"/>
      <c r="J15" s="85"/>
      <c r="K15" s="36">
        <v>4.28</v>
      </c>
      <c r="L15" s="31"/>
    </row>
    <row r="16" spans="1:12" s="2" customFormat="1" ht="39" customHeight="1">
      <c r="A16" s="32"/>
      <c r="B16" s="39"/>
      <c r="C16" s="34" t="s">
        <v>44</v>
      </c>
      <c r="D16" s="41" t="s">
        <v>45</v>
      </c>
      <c r="E16" s="36">
        <v>4.28</v>
      </c>
      <c r="F16" s="37"/>
      <c r="G16" s="38" t="s">
        <v>46</v>
      </c>
      <c r="H16" s="38" t="s">
        <v>46</v>
      </c>
      <c r="I16" s="84"/>
      <c r="J16" s="85"/>
      <c r="K16" s="36">
        <v>4.28</v>
      </c>
      <c r="L16" s="31"/>
    </row>
    <row r="17" spans="1:12" s="2" customFormat="1" ht="39" customHeight="1">
      <c r="A17" s="32"/>
      <c r="B17" s="39"/>
      <c r="C17" s="42"/>
      <c r="D17" s="41" t="s">
        <v>47</v>
      </c>
      <c r="E17" s="36">
        <v>4.3</v>
      </c>
      <c r="F17" s="37"/>
      <c r="G17" s="38" t="s">
        <v>48</v>
      </c>
      <c r="H17" s="38" t="s">
        <v>48</v>
      </c>
      <c r="I17" s="84"/>
      <c r="J17" s="85"/>
      <c r="K17" s="36">
        <v>4.3</v>
      </c>
      <c r="L17" s="31"/>
    </row>
    <row r="18" spans="1:12" s="2" customFormat="1" ht="39" customHeight="1">
      <c r="A18" s="32"/>
      <c r="B18" s="39"/>
      <c r="C18" s="40"/>
      <c r="D18" s="41" t="s">
        <v>49</v>
      </c>
      <c r="E18" s="36">
        <v>4.3</v>
      </c>
      <c r="F18" s="37"/>
      <c r="G18" s="38" t="s">
        <v>43</v>
      </c>
      <c r="H18" s="38" t="s">
        <v>43</v>
      </c>
      <c r="I18" s="87"/>
      <c r="J18" s="88"/>
      <c r="K18" s="36">
        <v>4.3</v>
      </c>
      <c r="L18" s="31"/>
    </row>
    <row r="19" spans="1:12" s="2" customFormat="1" ht="39" customHeight="1">
      <c r="A19" s="43"/>
      <c r="B19" s="44" t="s">
        <v>81</v>
      </c>
      <c r="C19" s="45" t="s">
        <v>51</v>
      </c>
      <c r="D19" s="46" t="s">
        <v>82</v>
      </c>
      <c r="E19" s="47">
        <v>2.23</v>
      </c>
      <c r="F19" s="37" t="s">
        <v>53</v>
      </c>
      <c r="G19" s="48" t="s">
        <v>35</v>
      </c>
      <c r="H19" s="49">
        <v>1</v>
      </c>
      <c r="I19" s="37" t="s">
        <v>36</v>
      </c>
      <c r="J19" s="37"/>
      <c r="K19" s="36">
        <v>2.23</v>
      </c>
      <c r="L19" s="31"/>
    </row>
    <row r="20" spans="1:12" s="2" customFormat="1" ht="39" customHeight="1">
      <c r="A20" s="43"/>
      <c r="B20" s="44"/>
      <c r="C20" s="50"/>
      <c r="D20" s="46" t="s">
        <v>83</v>
      </c>
      <c r="E20" s="47">
        <v>2.22</v>
      </c>
      <c r="F20" s="37"/>
      <c r="G20" s="48" t="s">
        <v>84</v>
      </c>
      <c r="H20" s="51" t="s">
        <v>85</v>
      </c>
      <c r="I20" s="37"/>
      <c r="J20" s="37"/>
      <c r="K20" s="36">
        <v>1.22</v>
      </c>
      <c r="L20" s="86" t="s">
        <v>86</v>
      </c>
    </row>
    <row r="21" spans="1:12" s="2" customFormat="1" ht="39" customHeight="1">
      <c r="A21" s="43"/>
      <c r="B21" s="44"/>
      <c r="C21" s="50"/>
      <c r="D21" s="46" t="s">
        <v>87</v>
      </c>
      <c r="E21" s="47">
        <v>2.22</v>
      </c>
      <c r="F21" s="37"/>
      <c r="G21" s="48" t="s">
        <v>88</v>
      </c>
      <c r="H21" s="51" t="s">
        <v>89</v>
      </c>
      <c r="I21" s="37"/>
      <c r="J21" s="37"/>
      <c r="K21" s="2">
        <v>1.89</v>
      </c>
      <c r="L21" s="86" t="s">
        <v>86</v>
      </c>
    </row>
    <row r="22" spans="1:12" s="2" customFormat="1" ht="39" customHeight="1">
      <c r="A22" s="43"/>
      <c r="B22" s="44"/>
      <c r="C22" s="50"/>
      <c r="D22" s="46" t="s">
        <v>90</v>
      </c>
      <c r="E22" s="47">
        <v>2.22</v>
      </c>
      <c r="F22" s="37"/>
      <c r="G22" s="48" t="s">
        <v>91</v>
      </c>
      <c r="H22" s="52" t="s">
        <v>92</v>
      </c>
      <c r="I22" s="37"/>
      <c r="J22" s="37"/>
      <c r="K22" s="36">
        <v>1.58</v>
      </c>
      <c r="L22" s="86" t="s">
        <v>86</v>
      </c>
    </row>
    <row r="23" spans="1:12" s="2" customFormat="1" ht="39" customHeight="1">
      <c r="A23" s="43"/>
      <c r="B23" s="44"/>
      <c r="C23" s="50"/>
      <c r="D23" s="46" t="s">
        <v>93</v>
      </c>
      <c r="E23" s="47">
        <v>2.22</v>
      </c>
      <c r="F23" s="37"/>
      <c r="G23" s="48" t="s">
        <v>94</v>
      </c>
      <c r="H23" s="52" t="s">
        <v>95</v>
      </c>
      <c r="I23" s="37"/>
      <c r="J23" s="37"/>
      <c r="K23" s="36">
        <v>1.99</v>
      </c>
      <c r="L23" s="86" t="s">
        <v>86</v>
      </c>
    </row>
    <row r="24" spans="1:12" s="2" customFormat="1" ht="39" customHeight="1">
      <c r="A24" s="43"/>
      <c r="B24" s="44"/>
      <c r="C24" s="50"/>
      <c r="D24" s="46" t="s">
        <v>96</v>
      </c>
      <c r="E24" s="47">
        <v>2.22</v>
      </c>
      <c r="F24" s="37"/>
      <c r="G24" s="48" t="s">
        <v>97</v>
      </c>
      <c r="H24" s="52" t="s">
        <v>98</v>
      </c>
      <c r="I24" s="37"/>
      <c r="J24" s="37"/>
      <c r="K24" s="36">
        <v>2.22</v>
      </c>
      <c r="L24" s="86"/>
    </row>
    <row r="25" spans="1:12" ht="39.75" customHeight="1">
      <c r="A25" s="53"/>
      <c r="B25" s="44"/>
      <c r="C25" s="45"/>
      <c r="D25" s="46" t="s">
        <v>99</v>
      </c>
      <c r="E25" s="47">
        <v>2.22</v>
      </c>
      <c r="F25" s="37"/>
      <c r="G25" s="48" t="s">
        <v>100</v>
      </c>
      <c r="H25" s="52" t="s">
        <v>101</v>
      </c>
      <c r="I25" s="37"/>
      <c r="J25" s="37"/>
      <c r="K25" s="89">
        <v>1.67</v>
      </c>
      <c r="L25" s="86" t="s">
        <v>86</v>
      </c>
    </row>
    <row r="26" spans="1:12" ht="39.75" customHeight="1">
      <c r="A26" s="53"/>
      <c r="B26" s="44"/>
      <c r="C26" s="45"/>
      <c r="D26" s="54" t="s">
        <v>102</v>
      </c>
      <c r="E26" s="47">
        <v>2.22</v>
      </c>
      <c r="F26" s="37"/>
      <c r="G26" s="48" t="s">
        <v>103</v>
      </c>
      <c r="H26" s="52" t="s">
        <v>104</v>
      </c>
      <c r="I26" s="37"/>
      <c r="J26" s="37"/>
      <c r="K26" s="89">
        <v>1.88</v>
      </c>
      <c r="L26" s="86" t="s">
        <v>105</v>
      </c>
    </row>
    <row r="27" spans="1:12" ht="39.75" customHeight="1">
      <c r="A27" s="53"/>
      <c r="B27" s="44"/>
      <c r="C27" s="45" t="s">
        <v>56</v>
      </c>
      <c r="D27" s="46" t="s">
        <v>106</v>
      </c>
      <c r="E27" s="47">
        <v>2.22</v>
      </c>
      <c r="F27" s="37"/>
      <c r="G27" s="48" t="s">
        <v>107</v>
      </c>
      <c r="H27" s="55" t="s">
        <v>107</v>
      </c>
      <c r="I27" s="37"/>
      <c r="J27" s="37"/>
      <c r="K27" s="90">
        <v>2.22</v>
      </c>
      <c r="L27" s="91"/>
    </row>
    <row r="28" spans="1:12" ht="39.75" customHeight="1">
      <c r="A28" s="53"/>
      <c r="B28" s="44"/>
      <c r="C28" s="45"/>
      <c r="D28" s="46" t="s">
        <v>108</v>
      </c>
      <c r="E28" s="47">
        <v>2.22</v>
      </c>
      <c r="F28" s="37"/>
      <c r="G28" s="48" t="s">
        <v>107</v>
      </c>
      <c r="H28" s="55" t="s">
        <v>107</v>
      </c>
      <c r="I28" s="37"/>
      <c r="J28" s="37"/>
      <c r="K28" s="90">
        <v>2.22</v>
      </c>
      <c r="L28" s="91"/>
    </row>
    <row r="29" spans="1:12" ht="39.75" customHeight="1">
      <c r="A29" s="53"/>
      <c r="B29" s="44"/>
      <c r="C29" s="45"/>
      <c r="D29" s="46" t="s">
        <v>109</v>
      </c>
      <c r="E29" s="47">
        <v>2.22</v>
      </c>
      <c r="F29" s="37"/>
      <c r="G29" s="48" t="s">
        <v>107</v>
      </c>
      <c r="H29" s="55" t="s">
        <v>107</v>
      </c>
      <c r="I29" s="37"/>
      <c r="J29" s="37"/>
      <c r="K29" s="90">
        <v>2.22</v>
      </c>
      <c r="L29" s="91"/>
    </row>
    <row r="30" spans="1:12" ht="39.75" customHeight="1">
      <c r="A30" s="53"/>
      <c r="B30" s="44"/>
      <c r="C30" s="45"/>
      <c r="D30" s="46" t="s">
        <v>110</v>
      </c>
      <c r="E30" s="47">
        <v>2.22</v>
      </c>
      <c r="F30" s="37"/>
      <c r="G30" s="48" t="s">
        <v>107</v>
      </c>
      <c r="H30" s="55" t="s">
        <v>107</v>
      </c>
      <c r="I30" s="37"/>
      <c r="J30" s="37"/>
      <c r="K30" s="90">
        <v>2.22</v>
      </c>
      <c r="L30" s="91"/>
    </row>
    <row r="31" spans="1:12" ht="39.75" customHeight="1">
      <c r="A31" s="53"/>
      <c r="B31" s="44"/>
      <c r="C31" s="45"/>
      <c r="D31" s="46" t="s">
        <v>111</v>
      </c>
      <c r="E31" s="47">
        <v>2.22</v>
      </c>
      <c r="F31" s="37"/>
      <c r="G31" s="48" t="s">
        <v>107</v>
      </c>
      <c r="H31" s="55" t="s">
        <v>107</v>
      </c>
      <c r="I31" s="37"/>
      <c r="J31" s="37"/>
      <c r="K31" s="90">
        <v>2.22</v>
      </c>
      <c r="L31" s="91"/>
    </row>
    <row r="32" spans="1:12" ht="39.75" customHeight="1">
      <c r="A32" s="53"/>
      <c r="B32" s="44"/>
      <c r="C32" s="45"/>
      <c r="D32" s="46" t="s">
        <v>112</v>
      </c>
      <c r="E32" s="47">
        <v>2.22</v>
      </c>
      <c r="F32" s="37"/>
      <c r="G32" s="48" t="s">
        <v>107</v>
      </c>
      <c r="H32" s="55" t="s">
        <v>107</v>
      </c>
      <c r="I32" s="37"/>
      <c r="J32" s="37"/>
      <c r="K32" s="90">
        <v>2.22</v>
      </c>
      <c r="L32" s="91"/>
    </row>
    <row r="33" spans="1:12" ht="30.75" customHeight="1">
      <c r="A33" s="53"/>
      <c r="B33" s="44"/>
      <c r="C33" s="45"/>
      <c r="D33" s="56" t="s">
        <v>113</v>
      </c>
      <c r="E33" s="47">
        <v>2.22</v>
      </c>
      <c r="F33" s="37"/>
      <c r="G33" s="48" t="s">
        <v>107</v>
      </c>
      <c r="H33" s="55" t="s">
        <v>107</v>
      </c>
      <c r="I33" s="37"/>
      <c r="J33" s="37"/>
      <c r="K33" s="90">
        <v>2.22</v>
      </c>
      <c r="L33" s="91"/>
    </row>
    <row r="34" spans="1:12" ht="39.75" customHeight="1">
      <c r="A34" s="53"/>
      <c r="B34" s="44"/>
      <c r="C34" s="45" t="s">
        <v>58</v>
      </c>
      <c r="D34" s="46" t="s">
        <v>57</v>
      </c>
      <c r="E34" s="47">
        <v>2.22</v>
      </c>
      <c r="F34" s="37"/>
      <c r="G34" s="48" t="s">
        <v>35</v>
      </c>
      <c r="H34" s="55" t="s">
        <v>35</v>
      </c>
      <c r="I34" s="37"/>
      <c r="J34" s="37"/>
      <c r="K34" s="90">
        <v>2.22</v>
      </c>
      <c r="L34" s="91"/>
    </row>
    <row r="35" spans="1:12" ht="39.75" customHeight="1">
      <c r="A35" s="53"/>
      <c r="B35" s="44"/>
      <c r="C35" s="45"/>
      <c r="D35" s="46" t="s">
        <v>114</v>
      </c>
      <c r="E35" s="47">
        <v>2.22</v>
      </c>
      <c r="F35" s="37"/>
      <c r="G35" s="48" t="s">
        <v>35</v>
      </c>
      <c r="H35" s="55" t="s">
        <v>35</v>
      </c>
      <c r="I35" s="37"/>
      <c r="J35" s="37"/>
      <c r="K35" s="90">
        <v>2.22</v>
      </c>
      <c r="L35" s="91"/>
    </row>
    <row r="36" spans="1:12" ht="39.75" customHeight="1">
      <c r="A36" s="53"/>
      <c r="B36" s="44"/>
      <c r="C36" s="57"/>
      <c r="D36" s="58" t="s">
        <v>115</v>
      </c>
      <c r="E36" s="47">
        <v>2.25</v>
      </c>
      <c r="F36" s="37"/>
      <c r="G36" s="48" t="s">
        <v>35</v>
      </c>
      <c r="H36" s="55" t="s">
        <v>35</v>
      </c>
      <c r="I36" s="37"/>
      <c r="J36" s="37"/>
      <c r="K36" s="90">
        <v>2.25</v>
      </c>
      <c r="L36" s="92"/>
    </row>
    <row r="37" spans="1:12" ht="36" customHeight="1">
      <c r="A37" s="59"/>
      <c r="B37" s="44" t="s">
        <v>116</v>
      </c>
      <c r="C37" s="60" t="s">
        <v>61</v>
      </c>
      <c r="D37" s="61" t="s">
        <v>117</v>
      </c>
      <c r="E37" s="62">
        <v>4</v>
      </c>
      <c r="F37" s="37" t="s">
        <v>63</v>
      </c>
      <c r="G37" s="63">
        <v>0.33</v>
      </c>
      <c r="H37" s="64">
        <v>0.33</v>
      </c>
      <c r="I37" s="37" t="s">
        <v>36</v>
      </c>
      <c r="J37" s="37"/>
      <c r="K37" s="62">
        <v>4</v>
      </c>
      <c r="L37" s="92"/>
    </row>
    <row r="38" spans="1:12" ht="36" customHeight="1">
      <c r="A38" s="59"/>
      <c r="B38" s="44"/>
      <c r="C38" s="60"/>
      <c r="D38" s="65" t="s">
        <v>118</v>
      </c>
      <c r="E38" s="62">
        <v>4</v>
      </c>
      <c r="F38" s="37"/>
      <c r="G38" s="63">
        <v>0.9</v>
      </c>
      <c r="H38" s="64">
        <v>0.9</v>
      </c>
      <c r="I38" s="37"/>
      <c r="J38" s="37"/>
      <c r="K38" s="62">
        <v>4</v>
      </c>
      <c r="L38" s="92"/>
    </row>
    <row r="39" spans="1:12" ht="36" customHeight="1">
      <c r="A39" s="53"/>
      <c r="B39" s="44"/>
      <c r="C39" s="60"/>
      <c r="D39" s="65" t="s">
        <v>119</v>
      </c>
      <c r="E39" s="62">
        <v>4</v>
      </c>
      <c r="F39" s="37"/>
      <c r="G39" s="66">
        <v>0</v>
      </c>
      <c r="H39" s="67">
        <v>0</v>
      </c>
      <c r="I39" s="37"/>
      <c r="J39" s="37"/>
      <c r="K39" s="62">
        <v>4</v>
      </c>
      <c r="L39" s="25"/>
    </row>
    <row r="40" spans="1:12" ht="36" customHeight="1">
      <c r="A40" s="53"/>
      <c r="B40" s="44"/>
      <c r="C40" s="60" t="s">
        <v>65</v>
      </c>
      <c r="D40" s="68" t="s">
        <v>120</v>
      </c>
      <c r="E40" s="62">
        <v>4</v>
      </c>
      <c r="F40" s="37"/>
      <c r="G40" s="48" t="s">
        <v>121</v>
      </c>
      <c r="H40" s="55" t="s">
        <v>38</v>
      </c>
      <c r="I40" s="37"/>
      <c r="J40" s="37"/>
      <c r="K40" s="62">
        <v>4</v>
      </c>
      <c r="L40" s="25"/>
    </row>
    <row r="41" spans="1:12" ht="36" customHeight="1">
      <c r="A41" s="53"/>
      <c r="B41" s="44"/>
      <c r="C41" s="60"/>
      <c r="D41" s="68" t="s">
        <v>122</v>
      </c>
      <c r="E41" s="62">
        <v>4</v>
      </c>
      <c r="F41" s="37"/>
      <c r="G41" s="48" t="s">
        <v>121</v>
      </c>
      <c r="H41" s="55" t="s">
        <v>38</v>
      </c>
      <c r="I41" s="37"/>
      <c r="J41" s="37"/>
      <c r="K41" s="62">
        <v>4</v>
      </c>
      <c r="L41" s="25"/>
    </row>
    <row r="42" spans="1:12" ht="33" customHeight="1">
      <c r="A42" s="69"/>
      <c r="B42" s="70" t="s">
        <v>68</v>
      </c>
      <c r="C42" s="70" t="s">
        <v>69</v>
      </c>
      <c r="D42" s="68" t="s">
        <v>123</v>
      </c>
      <c r="E42" s="38" t="s">
        <v>71</v>
      </c>
      <c r="F42" s="71" t="s">
        <v>72</v>
      </c>
      <c r="G42" s="38" t="s">
        <v>43</v>
      </c>
      <c r="H42" s="38" t="s">
        <v>43</v>
      </c>
      <c r="I42" s="84" t="s">
        <v>36</v>
      </c>
      <c r="J42" s="85"/>
      <c r="K42" s="38" t="s">
        <v>71</v>
      </c>
      <c r="L42" s="25"/>
    </row>
    <row r="43" spans="1:12" ht="33" customHeight="1">
      <c r="A43" s="69"/>
      <c r="B43" s="72"/>
      <c r="C43" s="72"/>
      <c r="D43" s="68" t="s">
        <v>73</v>
      </c>
      <c r="E43" s="38" t="s">
        <v>71</v>
      </c>
      <c r="F43" s="73"/>
      <c r="G43" s="38" t="s">
        <v>46</v>
      </c>
      <c r="H43" s="38" t="s">
        <v>46</v>
      </c>
      <c r="I43" s="84"/>
      <c r="J43" s="85"/>
      <c r="K43" s="38" t="s">
        <v>71</v>
      </c>
      <c r="L43" s="25"/>
    </row>
    <row r="44" spans="1:12" ht="33" customHeight="1">
      <c r="A44" s="69"/>
      <c r="B44" s="72"/>
      <c r="C44" s="72"/>
      <c r="D44" s="68" t="s">
        <v>74</v>
      </c>
      <c r="E44" s="38" t="s">
        <v>71</v>
      </c>
      <c r="F44" s="73"/>
      <c r="G44" s="38" t="s">
        <v>75</v>
      </c>
      <c r="H44" s="38" t="s">
        <v>75</v>
      </c>
      <c r="I44" s="84"/>
      <c r="J44" s="85"/>
      <c r="K44" s="38" t="s">
        <v>71</v>
      </c>
      <c r="L44" s="25"/>
    </row>
    <row r="45" spans="1:12" ht="18" customHeight="1">
      <c r="A45" s="7" t="s">
        <v>76</v>
      </c>
      <c r="B45" s="7"/>
      <c r="C45" s="7"/>
      <c r="D45" s="7"/>
      <c r="E45" s="7"/>
      <c r="F45" s="7"/>
      <c r="G45" s="7"/>
      <c r="H45" s="7"/>
      <c r="I45" s="7"/>
      <c r="J45" s="7"/>
      <c r="K45" s="93">
        <f>SUM(K12:K44)</f>
        <v>86.91</v>
      </c>
      <c r="L45" s="25"/>
    </row>
  </sheetData>
  <sheetProtection/>
  <mergeCells count="44">
    <mergeCell ref="A1:B1"/>
    <mergeCell ref="A2:L2"/>
    <mergeCell ref="A3:L3"/>
    <mergeCell ref="A4:C4"/>
    <mergeCell ref="D4:L4"/>
    <mergeCell ref="A5:C5"/>
    <mergeCell ref="D5:G5"/>
    <mergeCell ref="H5:L5"/>
    <mergeCell ref="D6:E6"/>
    <mergeCell ref="F6:G6"/>
    <mergeCell ref="D7:E7"/>
    <mergeCell ref="F7:G7"/>
    <mergeCell ref="D8:E8"/>
    <mergeCell ref="F8:G8"/>
    <mergeCell ref="D9:E9"/>
    <mergeCell ref="F9:G9"/>
    <mergeCell ref="B10:G10"/>
    <mergeCell ref="H10:L10"/>
    <mergeCell ref="I11:J11"/>
    <mergeCell ref="A45:J45"/>
    <mergeCell ref="A11:A44"/>
    <mergeCell ref="B12:B18"/>
    <mergeCell ref="B19:B36"/>
    <mergeCell ref="B37:B41"/>
    <mergeCell ref="B42:B44"/>
    <mergeCell ref="C12:C13"/>
    <mergeCell ref="C14:C15"/>
    <mergeCell ref="C16:C18"/>
    <mergeCell ref="C19:C26"/>
    <mergeCell ref="C27:C33"/>
    <mergeCell ref="C34:C36"/>
    <mergeCell ref="C37:C39"/>
    <mergeCell ref="C40:C41"/>
    <mergeCell ref="C42:C44"/>
    <mergeCell ref="F12:F18"/>
    <mergeCell ref="F19:F36"/>
    <mergeCell ref="F37:F41"/>
    <mergeCell ref="F42:F44"/>
    <mergeCell ref="L7:L9"/>
    <mergeCell ref="A6:C9"/>
    <mergeCell ref="I12:J18"/>
    <mergeCell ref="I37:J41"/>
    <mergeCell ref="I19:J36"/>
    <mergeCell ref="I42:J44"/>
  </mergeCells>
  <printOptions/>
  <pageMargins left="0.708661417322835" right="0.708661417322835" top="0.9448818897637798" bottom="0.9448818897637798" header="0.31496062992126" footer="0.31496062992126"/>
  <pageSetup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郑是好时光</cp:lastModifiedBy>
  <cp:lastPrinted>2019-04-24T01:04:00Z</cp:lastPrinted>
  <dcterms:created xsi:type="dcterms:W3CDTF">2018-12-05T00:45:00Z</dcterms:created>
  <dcterms:modified xsi:type="dcterms:W3CDTF">2019-10-14T07:22:44Z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2052-11.1.0.9098</vt:lpwstr>
  </property>
</Properties>
</file>