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3"/>
  </bookViews>
  <sheets>
    <sheet name="改善办学条件补助专项资金" sheetId="1" r:id="rId1"/>
    <sheet name="教学业务保障金" sheetId="2" r:id="rId2"/>
    <sheet name="基建贷款本金及利息" sheetId="3" r:id="rId3"/>
    <sheet name="教师培训费" sheetId="4" r:id="rId4"/>
  </sheets>
  <definedNames/>
  <calcPr fullCalcOnLoad="1"/>
</workbook>
</file>

<file path=xl/sharedStrings.xml><?xml version="1.0" encoding="utf-8"?>
<sst xmlns="http://schemas.openxmlformats.org/spreadsheetml/2006/main" count="403" uniqueCount="137">
  <si>
    <t>附件1</t>
  </si>
  <si>
    <t>项目绩效自评表</t>
  </si>
  <si>
    <t>（2019年度）</t>
  </si>
  <si>
    <t>项目名称</t>
  </si>
  <si>
    <t>改善办学条件补助专项资金</t>
  </si>
  <si>
    <t>主管部门及代码</t>
  </si>
  <si>
    <t>定西市教育局</t>
  </si>
  <si>
    <t>实施单位</t>
  </si>
  <si>
    <t>定西市第一中学</t>
  </si>
  <si>
    <t>项目资金（万元）</t>
  </si>
  <si>
    <t>年初预算数</t>
  </si>
  <si>
    <t>全年执行数（B)</t>
  </si>
  <si>
    <t>分值 （10分）</t>
  </si>
  <si>
    <t>执行率（B/A)</t>
  </si>
  <si>
    <t>得分</t>
  </si>
  <si>
    <t>年度资金总额：</t>
  </si>
  <si>
    <t>其中：当年财政拨款</t>
  </si>
  <si>
    <t>上年结转资金</t>
  </si>
  <si>
    <t>其他资金</t>
  </si>
  <si>
    <t>年度总体目标</t>
  </si>
  <si>
    <t>对校园内大门两侧路面维修改造，维修改造人行道面积2250平方米，并维修建设100米水暖地沟。
项目资金拨付后，与其他财政资金统一经单位零余额账户管理，支出时由财务对账单进行审核，并经各级校领导签字确认后完成支付。</t>
  </si>
  <si>
    <t>年度总体目标完成情况综述：
2019年6月，我校收到《定西市教育局关于对定西一中校园内大门两侧花园及人行道维修改造项目实施方案的批复》（定市教发〔2019〕197号）后，积极开展项目准备工作，通过政府集中采购公开招标方式，2019年8月1日，甘肃省定西芙荣园绿化工程有限公司中标，并于8月5日与我校签订政府采购项目服务合同。项目于8月6日正式动工，11月底已全部完工，十二月底将进行竣工验收及相关工程决算工作。</t>
  </si>
  <si>
    <t>绩效指标</t>
  </si>
  <si>
    <t>一级指标</t>
  </si>
  <si>
    <t>二级指标</t>
  </si>
  <si>
    <t>三级指标</t>
  </si>
  <si>
    <t>年度指标值（A）</t>
  </si>
  <si>
    <t>实际完成值</t>
  </si>
  <si>
    <t>分值</t>
  </si>
  <si>
    <t>项目未完成情况及原因分析</t>
  </si>
  <si>
    <t>投入与管理目标（30分）</t>
  </si>
  <si>
    <t>资金投入指标</t>
  </si>
  <si>
    <t>资金到位率</t>
  </si>
  <si>
    <t>100%</t>
  </si>
  <si>
    <t>预算执行率</t>
  </si>
  <si>
    <t>94.15%</t>
  </si>
  <si>
    <t>待十二月底完成竣工验收及相关工程决算工作后，将完成剩余款项的支付。</t>
  </si>
  <si>
    <t>资金使用指标</t>
  </si>
  <si>
    <t>资金支付及时率</t>
  </si>
  <si>
    <t>资金支付合规性</t>
  </si>
  <si>
    <t>合规</t>
  </si>
  <si>
    <t>财务管理指标</t>
  </si>
  <si>
    <t>财务管理制度健全性</t>
  </si>
  <si>
    <t>健全</t>
  </si>
  <si>
    <t>制度执行有效性</t>
  </si>
  <si>
    <t>有效</t>
  </si>
  <si>
    <t>资金使用合规性</t>
  </si>
  <si>
    <t>产出指标（40分）</t>
  </si>
  <si>
    <t>数量指标</t>
  </si>
  <si>
    <t>总建筑面积</t>
  </si>
  <si>
    <t>2250㎡</t>
  </si>
  <si>
    <t>维修地沟长度</t>
  </si>
  <si>
    <t>100m</t>
  </si>
  <si>
    <t>时效指标</t>
  </si>
  <si>
    <t>合同工期</t>
  </si>
  <si>
    <t>4个月</t>
  </si>
  <si>
    <t>开工时间</t>
  </si>
  <si>
    <t>2019年8月</t>
  </si>
  <si>
    <t>竣工时间</t>
  </si>
  <si>
    <t>2019年11月底</t>
  </si>
  <si>
    <t>交付使用时间</t>
  </si>
  <si>
    <t>质量指标</t>
  </si>
  <si>
    <t>竣工验收合格率</t>
  </si>
  <si>
    <t>0</t>
  </si>
  <si>
    <t>十二月底完成竣工验收及相关工程决算工作。</t>
  </si>
  <si>
    <t>完成率</t>
  </si>
  <si>
    <t>效果指标（20分）</t>
  </si>
  <si>
    <t>社会效益指标</t>
  </si>
  <si>
    <t>师生安全保障情况</t>
  </si>
  <si>
    <t>无事故</t>
  </si>
  <si>
    <t>满意度指标</t>
  </si>
  <si>
    <t>对方单位满意度</t>
  </si>
  <si>
    <t>≧95%</t>
  </si>
  <si>
    <t>影响力指标（10分）</t>
  </si>
  <si>
    <t>可持续影响力指标</t>
  </si>
  <si>
    <t>项目合规性</t>
  </si>
  <si>
    <t>坚持资金支出报告制度</t>
  </si>
  <si>
    <t>部门协同管理</t>
  </si>
  <si>
    <t>良好</t>
  </si>
  <si>
    <t>总分</t>
  </si>
  <si>
    <t>教学业务保障支出</t>
  </si>
  <si>
    <t>预期目标</t>
  </si>
  <si>
    <t>实际完成情况</t>
  </si>
  <si>
    <t>着力保障学校正常运转经费开支（办公费、水电费、通讯费、日常零星维修、校方责任险），资金许可条件下，补充学校教师培训经费，加大学校绿化力度，为学校师生创造更好的工作学习环境。</t>
  </si>
  <si>
    <t>1.项目资金分3月、10月、11月共三次向财政申请下拨
2.一季度完成10%资金支付：二季度完成35%资金支付；三季度完成65%资金支付；四季度末完成100%资金支付。</t>
  </si>
  <si>
    <t>偏差原因分析及改进措施</t>
  </si>
  <si>
    <t>投入与管理目标</t>
  </si>
  <si>
    <t>产出指标</t>
  </si>
  <si>
    <t>金额支付率</t>
  </si>
  <si>
    <t>水电费占比</t>
  </si>
  <si>
    <t>≤25%</t>
  </si>
  <si>
    <t>差旅费占比</t>
  </si>
  <si>
    <t>≤8%</t>
  </si>
  <si>
    <t>维修费占比</t>
  </si>
  <si>
    <t>≤24%</t>
  </si>
  <si>
    <t>产出质量指标</t>
  </si>
  <si>
    <t>及时支付率</t>
  </si>
  <si>
    <t>实验室仪器保障率</t>
  </si>
  <si>
    <t>办公耗材保障率</t>
  </si>
  <si>
    <t>效果指标</t>
  </si>
  <si>
    <t>校园绿化覆盖率</t>
  </si>
  <si>
    <t>33%</t>
  </si>
  <si>
    <t>教学设施完备率</t>
  </si>
  <si>
    <t>安全事故发生率</t>
  </si>
  <si>
    <t>师生满意度</t>
  </si>
  <si>
    <t>80%</t>
  </si>
  <si>
    <t>家长满意度</t>
  </si>
  <si>
    <t>影响力指标</t>
  </si>
  <si>
    <t>基建贷款还本付息资金</t>
  </si>
  <si>
    <t>项目资金经财政局拨付后，与其他财政资金统一经单位零余额账户管理，支出时由财务对账单进行审核，并经各级校领导签字确认后完成支付。确保应付利息，应还本金按时足额完成支付，使学校不拖欠款项。</t>
  </si>
  <si>
    <t>年度总体目标完成情况综述：
2019年3月支付第一季度贷款利息73500元；
2019年6月支付第二季度贷款利息75133.33元；
2019年9月支付第三季度贷款利息75133.33元；
2019年12月支付第四季度贷款利息67511.11元；
2019年10月偿还本金100万元。
以上款项均按时足额完成支付。</t>
  </si>
  <si>
    <t>2018年结转13.02万元，2019年该项目资金支出时，优先使用了2018年结转资金。</t>
  </si>
  <si>
    <t>债务换本金额</t>
  </si>
  <si>
    <t>100万元</t>
  </si>
  <si>
    <t>实际支付率</t>
  </si>
  <si>
    <t>完成及时率</t>
  </si>
  <si>
    <t>效果指标）</t>
  </si>
  <si>
    <t>债务规模降低率</t>
  </si>
  <si>
    <t>16.65%</t>
  </si>
  <si>
    <t>教师培训费</t>
  </si>
  <si>
    <t>积极开展、参与各级各类各学科教师培训，按时合理合规完成培训相关支出。</t>
  </si>
  <si>
    <t>目标1.完成80人次培训
目标2.分次申请拨付培训经费
目标3.合规合理填制差旅费报销单
目标4.提升教师教育教学水平</t>
  </si>
  <si>
    <t>参与培训场次</t>
  </si>
  <si>
    <t>≧8场</t>
  </si>
  <si>
    <t>参与培训人员</t>
  </si>
  <si>
    <t>≧80人</t>
  </si>
  <si>
    <t>培训对象覆盖率</t>
  </si>
  <si>
    <t>30%</t>
  </si>
  <si>
    <t>培训课时完成及时信性</t>
  </si>
  <si>
    <t>及时</t>
  </si>
  <si>
    <t>效果目标</t>
  </si>
  <si>
    <t>学生满意度</t>
  </si>
  <si>
    <t>≧90%</t>
  </si>
  <si>
    <t>高考上线率</t>
  </si>
  <si>
    <t>≧88%</t>
  </si>
  <si>
    <t>参与决策</t>
  </si>
  <si>
    <t>文件批复程度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</si>
</sst>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color indexed="8"/>
      <name val="宋体"/>
      <family val="0"/>
    </font>
    <font>
      <sz val="14"/>
      <color indexed="8"/>
      <name val="黑体"/>
      <family val="3"/>
    </font>
    <font>
      <sz val="20"/>
      <color indexed="8"/>
      <name val="方正小标宋简体"/>
      <family val="0"/>
    </font>
    <font>
      <sz val="14"/>
      <color indexed="8"/>
      <name val="宋体"/>
      <family val="0"/>
    </font>
    <font>
      <b/>
      <sz val="11"/>
      <color indexed="8"/>
      <name val="宋体"/>
      <family val="0"/>
    </font>
    <font>
      <sz val="9"/>
      <color indexed="8"/>
      <name val="宋体"/>
      <family val="0"/>
    </font>
    <font>
      <sz val="10"/>
      <color indexed="8"/>
      <name val="宋体"/>
      <family val="0"/>
    </font>
    <font>
      <sz val="10"/>
      <name val="宋体"/>
      <family val="0"/>
    </font>
    <font>
      <sz val="10"/>
      <name val="Arial"/>
      <family val="2"/>
    </font>
    <font>
      <sz val="11"/>
      <color indexed="9"/>
      <name val="宋体"/>
      <family val="0"/>
    </font>
    <font>
      <b/>
      <sz val="15"/>
      <color indexed="54"/>
      <name val="宋体"/>
      <family val="0"/>
    </font>
    <font>
      <u val="single"/>
      <sz val="11"/>
      <color indexed="20"/>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sz val="11"/>
      <color indexed="62"/>
      <name val="宋体"/>
      <family val="0"/>
    </font>
    <font>
      <sz val="11"/>
      <color indexed="19"/>
      <name val="宋体"/>
      <family val="0"/>
    </font>
    <font>
      <b/>
      <sz val="11"/>
      <color indexed="53"/>
      <name val="宋体"/>
      <family val="0"/>
    </font>
    <font>
      <u val="single"/>
      <sz val="11"/>
      <color indexed="12"/>
      <name val="宋体"/>
      <family val="0"/>
    </font>
    <font>
      <sz val="11"/>
      <color indexed="53"/>
      <name val="宋体"/>
      <family val="0"/>
    </font>
    <font>
      <b/>
      <sz val="11"/>
      <color indexed="63"/>
      <name val="宋体"/>
      <family val="0"/>
    </font>
    <font>
      <sz val="11"/>
      <color indexed="10"/>
      <name val="宋体"/>
      <family val="0"/>
    </font>
    <font>
      <b/>
      <sz val="11"/>
      <color indexed="9"/>
      <name val="宋体"/>
      <family val="0"/>
    </font>
    <font>
      <b/>
      <sz val="13"/>
      <color indexed="54"/>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20"/>
      <color theme="1"/>
      <name val="方正小标宋简体"/>
      <family val="0"/>
    </font>
    <font>
      <sz val="14"/>
      <color theme="1"/>
      <name val="Calibri"/>
      <family val="0"/>
    </font>
    <font>
      <sz val="9"/>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color indexed="63"/>
      </bottom>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style="thin"/>
      <right/>
      <top/>
      <bottom>
        <color indexed="63"/>
      </bottom>
    </border>
    <border>
      <left/>
      <right style="thin"/>
      <top/>
      <bottom>
        <color indexed="63"/>
      </bottom>
    </border>
    <border>
      <left style="thin"/>
      <right>
        <color indexed="63"/>
      </right>
      <top style="thin"/>
      <bottom style="thin"/>
    </border>
    <border>
      <left>
        <color indexed="63"/>
      </left>
      <right style="thin"/>
      <top style="thin"/>
      <bottom style="thin"/>
    </border>
    <border>
      <left style="thin"/>
      <right/>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right/>
      <top style="thin"/>
      <bottom style="thin"/>
    </border>
    <border>
      <left/>
      <right/>
      <top/>
      <bottom style="thin"/>
    </border>
    <border>
      <left/>
      <right style="thin"/>
      <top/>
      <bottom style="thin"/>
    </border>
    <border>
      <left style="thin"/>
      <right style="thin"/>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0">
    <xf numFmtId="0" fontId="0" fillId="0" borderId="0" xfId="0"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27"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6" xfId="0" applyFont="1" applyFill="1" applyBorder="1" applyAlignment="1">
      <alignment horizontal="center" vertical="center"/>
    </xf>
    <xf numFmtId="0" fontId="50" fillId="0" borderId="1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27" fillId="0" borderId="1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9" fontId="27" fillId="0" borderId="9" xfId="0" applyNumberFormat="1" applyFont="1" applyFill="1" applyBorder="1" applyAlignment="1">
      <alignment vertical="center"/>
    </xf>
    <xf numFmtId="0" fontId="27" fillId="0" borderId="9" xfId="0" applyFont="1" applyFill="1" applyBorder="1" applyAlignment="1">
      <alignment vertical="center"/>
    </xf>
    <xf numFmtId="0" fontId="27" fillId="0" borderId="1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10" xfId="0" applyFont="1" applyFill="1" applyBorder="1" applyAlignment="1">
      <alignment vertical="center"/>
    </xf>
    <xf numFmtId="0" fontId="51" fillId="0" borderId="24" xfId="0" applyFont="1" applyFill="1" applyBorder="1" applyAlignment="1">
      <alignment horizontal="center" vertical="center" textRotation="255" wrapText="1"/>
    </xf>
    <xf numFmtId="0" fontId="27" fillId="0" borderId="9" xfId="0" applyFont="1" applyFill="1" applyBorder="1" applyAlignment="1">
      <alignment horizontal="center" vertical="center"/>
    </xf>
    <xf numFmtId="0" fontId="51" fillId="0" borderId="25" xfId="0" applyFont="1" applyFill="1" applyBorder="1" applyAlignment="1">
      <alignment vertical="center" textRotation="255" wrapText="1"/>
    </xf>
    <xf numFmtId="0" fontId="27" fillId="0" borderId="9"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9" xfId="0" applyFont="1" applyFill="1" applyBorder="1" applyAlignment="1">
      <alignment horizontal="left" vertical="top" wrapText="1"/>
    </xf>
    <xf numFmtId="0" fontId="27" fillId="0" borderId="9" xfId="0" applyFont="1" applyFill="1" applyBorder="1" applyAlignment="1">
      <alignment horizontal="left" vertical="top" wrapText="1"/>
    </xf>
    <xf numFmtId="0" fontId="27" fillId="0" borderId="10" xfId="0" applyFont="1" applyFill="1" applyBorder="1" applyAlignment="1">
      <alignment horizontal="center" vertical="center" textRotation="255"/>
    </xf>
    <xf numFmtId="0" fontId="50" fillId="0" borderId="9"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22" xfId="0" applyFont="1" applyFill="1" applyBorder="1" applyAlignment="1">
      <alignment horizontal="center" vertical="center"/>
    </xf>
    <xf numFmtId="0" fontId="50" fillId="0" borderId="15" xfId="0" applyFont="1" applyFill="1" applyBorder="1" applyAlignment="1">
      <alignment horizontal="center" vertical="center"/>
    </xf>
    <xf numFmtId="0" fontId="27" fillId="0" borderId="26" xfId="0" applyFont="1" applyFill="1" applyBorder="1" applyAlignment="1">
      <alignment horizontal="center" vertical="center" textRotation="255"/>
    </xf>
    <xf numFmtId="0" fontId="50" fillId="0" borderId="27"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7" fillId="0" borderId="26" xfId="0" applyFont="1" applyFill="1" applyBorder="1" applyAlignment="1">
      <alignment horizontal="center" vertical="center" textRotation="255"/>
    </xf>
    <xf numFmtId="0" fontId="27" fillId="0" borderId="27" xfId="0" applyFont="1" applyFill="1" applyBorder="1" applyAlignment="1">
      <alignment horizontal="center" vertical="center" textRotation="255" wrapText="1"/>
    </xf>
    <xf numFmtId="49" fontId="7" fillId="0" borderId="9" xfId="0" applyNumberFormat="1" applyFont="1" applyBorder="1" applyAlignment="1">
      <alignment horizontal="center" vertical="center" wrapText="1"/>
    </xf>
    <xf numFmtId="49" fontId="7" fillId="0" borderId="9" xfId="0" applyNumberFormat="1" applyFont="1" applyFill="1" applyBorder="1" applyAlignment="1">
      <alignment horizontal="center" vertical="center" wrapText="1"/>
    </xf>
    <xf numFmtId="0" fontId="27" fillId="0" borderId="28" xfId="0" applyFont="1" applyFill="1" applyBorder="1" applyAlignment="1">
      <alignment horizontal="center" vertical="center" textRotation="255" wrapText="1"/>
    </xf>
    <xf numFmtId="0" fontId="1" fillId="0" borderId="9" xfId="0" applyFont="1" applyBorder="1" applyAlignment="1">
      <alignment horizontal="center" vertical="center" wrapText="1"/>
    </xf>
    <xf numFmtId="0" fontId="27" fillId="0" borderId="30" xfId="0" applyFont="1" applyFill="1" applyBorder="1" applyAlignment="1">
      <alignment horizontal="center" vertical="center" textRotation="255" wrapText="1"/>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0" fontId="7" fillId="0" borderId="27" xfId="0" applyFont="1" applyBorder="1" applyAlignment="1">
      <alignment horizontal="center" vertical="center" wrapText="1"/>
    </xf>
    <xf numFmtId="0" fontId="27" fillId="0" borderId="10" xfId="0" applyFont="1" applyFill="1" applyBorder="1" applyAlignment="1">
      <alignment horizontal="center" vertical="center" wrapText="1"/>
    </xf>
    <xf numFmtId="0" fontId="7" fillId="0" borderId="28" xfId="0" applyFont="1" applyBorder="1" applyAlignment="1">
      <alignment horizontal="center" vertical="center" wrapText="1"/>
    </xf>
    <xf numFmtId="0" fontId="44" fillId="0" borderId="21" xfId="0" applyFont="1" applyFill="1" applyBorder="1" applyAlignment="1">
      <alignment horizontal="center" vertical="center"/>
    </xf>
    <xf numFmtId="0" fontId="44" fillId="0" borderId="31" xfId="0" applyFont="1" applyFill="1" applyBorder="1" applyAlignment="1">
      <alignment horizontal="center" vertical="center"/>
    </xf>
    <xf numFmtId="0" fontId="44" fillId="0" borderId="22"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33" xfId="0" applyFont="1" applyFill="1" applyBorder="1" applyAlignment="1">
      <alignment horizontal="center" vertical="center"/>
    </xf>
    <xf numFmtId="0" fontId="50" fillId="0" borderId="9" xfId="0" applyFont="1" applyFill="1" applyBorder="1" applyAlignment="1">
      <alignment horizontal="center" vertical="center"/>
    </xf>
    <xf numFmtId="176" fontId="27" fillId="0" borderId="9" xfId="0" applyNumberFormat="1" applyFont="1" applyFill="1" applyBorder="1" applyAlignment="1">
      <alignment horizontal="center" vertical="center"/>
    </xf>
    <xf numFmtId="0" fontId="27" fillId="0" borderId="10" xfId="0" applyFont="1" applyFill="1" applyBorder="1" applyAlignment="1">
      <alignment horizontal="center" vertical="center"/>
    </xf>
    <xf numFmtId="0" fontId="50" fillId="0" borderId="16" xfId="0" applyFont="1" applyFill="1" applyBorder="1" applyAlignment="1">
      <alignment horizontal="center" vertical="center"/>
    </xf>
    <xf numFmtId="0" fontId="50" fillId="0" borderId="33"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1" fillId="0" borderId="9" xfId="0" applyFont="1" applyFill="1" applyBorder="1" applyAlignment="1">
      <alignment horizontal="center" vertical="center"/>
    </xf>
    <xf numFmtId="0" fontId="50" fillId="0" borderId="9" xfId="0" applyFont="1" applyFill="1" applyBorder="1" applyAlignment="1">
      <alignment vertical="center" wrapText="1"/>
    </xf>
    <xf numFmtId="0" fontId="51" fillId="0" borderId="9" xfId="0" applyFont="1" applyFill="1" applyBorder="1" applyAlignment="1">
      <alignment vertical="center" wrapText="1"/>
    </xf>
    <xf numFmtId="176" fontId="44" fillId="0" borderId="9" xfId="0" applyNumberFormat="1" applyFont="1" applyFill="1" applyBorder="1" applyAlignment="1">
      <alignment horizontal="center" vertical="center"/>
    </xf>
    <xf numFmtId="0" fontId="27" fillId="0" borderId="10" xfId="0" applyFont="1" applyFill="1" applyBorder="1" applyAlignment="1">
      <alignment vertical="center"/>
    </xf>
    <xf numFmtId="0" fontId="27" fillId="0" borderId="15" xfId="0" applyFont="1" applyFill="1" applyBorder="1" applyAlignment="1">
      <alignment horizontal="left" vertical="top" wrapText="1"/>
    </xf>
    <xf numFmtId="0" fontId="27" fillId="0" borderId="34" xfId="0" applyFont="1" applyFill="1" applyBorder="1" applyAlignment="1">
      <alignment horizontal="left" vertical="top" wrapText="1"/>
    </xf>
    <xf numFmtId="10" fontId="27" fillId="0" borderId="9" xfId="0" applyNumberFormat="1" applyFont="1" applyFill="1" applyBorder="1" applyAlignment="1">
      <alignment horizontal="center" vertical="center"/>
    </xf>
    <xf numFmtId="0" fontId="1" fillId="0" borderId="9" xfId="0" applyFont="1" applyFill="1" applyBorder="1" applyAlignment="1">
      <alignment vertical="center" wrapText="1"/>
    </xf>
    <xf numFmtId="0" fontId="50" fillId="0" borderId="28" xfId="0" applyFont="1" applyFill="1" applyBorder="1" applyAlignment="1">
      <alignment horizontal="center" vertical="top" wrapText="1"/>
    </xf>
    <xf numFmtId="0" fontId="1" fillId="0" borderId="10" xfId="0" applyFont="1" applyFill="1" applyBorder="1" applyAlignment="1">
      <alignment vertical="center" wrapText="1"/>
    </xf>
    <xf numFmtId="0" fontId="27" fillId="0" borderId="10" xfId="0" applyFont="1" applyFill="1" applyBorder="1" applyAlignment="1">
      <alignment horizontal="center" vertical="center" textRotation="255" wrapText="1"/>
    </xf>
    <xf numFmtId="0" fontId="27" fillId="0" borderId="26" xfId="0" applyFont="1" applyFill="1" applyBorder="1" applyAlignment="1">
      <alignment horizontal="center" vertical="center" textRotation="255" wrapText="1"/>
    </xf>
    <xf numFmtId="0" fontId="50" fillId="0" borderId="9" xfId="0" applyFont="1" applyFill="1" applyBorder="1" applyAlignment="1">
      <alignment horizontal="center" vertical="center" textRotation="255"/>
    </xf>
    <xf numFmtId="0" fontId="50" fillId="0" borderId="9" xfId="0" applyFont="1" applyFill="1" applyBorder="1" applyAlignment="1">
      <alignment horizontal="center" vertical="center" textRotation="255"/>
    </xf>
    <xf numFmtId="0" fontId="27" fillId="0" borderId="26" xfId="0" applyFont="1" applyFill="1" applyBorder="1" applyAlignment="1">
      <alignment horizontal="center" vertical="center" wrapText="1"/>
    </xf>
    <xf numFmtId="0" fontId="27" fillId="0" borderId="16" xfId="0" applyFont="1" applyFill="1" applyBorder="1" applyAlignment="1">
      <alignment horizontal="left" vertical="top" wrapText="1"/>
    </xf>
    <xf numFmtId="0" fontId="51" fillId="0" borderId="24" xfId="0" applyFont="1" applyFill="1" applyBorder="1" applyAlignment="1">
      <alignment horizontal="center" vertical="center" textRotation="255"/>
    </xf>
    <xf numFmtId="0" fontId="51" fillId="0" borderId="25" xfId="0" applyFont="1" applyFill="1" applyBorder="1" applyAlignment="1">
      <alignment vertical="center" textRotation="255"/>
    </xf>
    <xf numFmtId="0" fontId="50" fillId="0" borderId="10"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30" xfId="0" applyFont="1" applyFill="1" applyBorder="1" applyAlignment="1">
      <alignment horizontal="center" vertical="center"/>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27" fillId="0" borderId="27" xfId="0" applyFont="1" applyFill="1" applyBorder="1" applyAlignment="1">
      <alignment horizontal="center" vertical="center" textRotation="255"/>
    </xf>
    <xf numFmtId="0" fontId="27" fillId="0" borderId="27" xfId="0" applyFont="1" applyFill="1" applyBorder="1" applyAlignment="1">
      <alignment horizontal="center" vertical="center" wrapText="1"/>
    </xf>
    <xf numFmtId="0" fontId="8" fillId="0" borderId="21"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27" fillId="0" borderId="28" xfId="0" applyFont="1" applyFill="1" applyBorder="1" applyAlignment="1">
      <alignment horizontal="center" vertical="center" textRotation="255"/>
    </xf>
    <xf numFmtId="0" fontId="27" fillId="0" borderId="28" xfId="0" applyFont="1" applyFill="1" applyBorder="1" applyAlignment="1">
      <alignment horizontal="center" vertical="center" wrapText="1"/>
    </xf>
    <xf numFmtId="9" fontId="9" fillId="0" borderId="9" xfId="0" applyNumberFormat="1" applyFont="1" applyFill="1" applyBorder="1" applyAlignment="1">
      <alignment horizontal="center" vertical="center"/>
    </xf>
    <xf numFmtId="0" fontId="9" fillId="0" borderId="0" xfId="0" applyNumberFormat="1" applyFont="1" applyFill="1" applyBorder="1" applyAlignment="1">
      <alignment/>
    </xf>
    <xf numFmtId="0" fontId="9" fillId="0" borderId="0" xfId="0" applyNumberFormat="1" applyFont="1" applyFill="1" applyAlignment="1">
      <alignment/>
    </xf>
    <xf numFmtId="0" fontId="27" fillId="0" borderId="35" xfId="0" applyFont="1" applyFill="1" applyBorder="1" applyAlignment="1">
      <alignment horizontal="center" vertical="center"/>
    </xf>
    <xf numFmtId="0" fontId="27" fillId="0" borderId="36" xfId="0" applyFont="1" applyFill="1" applyBorder="1" applyAlignment="1">
      <alignment horizontal="center" vertical="center"/>
    </xf>
    <xf numFmtId="0" fontId="51" fillId="0" borderId="9" xfId="0" applyFont="1" applyFill="1" applyBorder="1" applyAlignment="1">
      <alignment vertical="center" textRotation="255"/>
    </xf>
    <xf numFmtId="0" fontId="27" fillId="0" borderId="15" xfId="0" applyFont="1" applyFill="1" applyBorder="1" applyAlignment="1">
      <alignment horizontal="left" vertical="center" wrapText="1"/>
    </xf>
    <xf numFmtId="0" fontId="27" fillId="0" borderId="34"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27" fillId="0" borderId="35" xfId="0" applyFont="1" applyFill="1" applyBorder="1" applyAlignment="1">
      <alignment horizontal="left" vertical="top" wrapText="1"/>
    </xf>
    <xf numFmtId="0" fontId="27" fillId="0" borderId="36" xfId="0" applyFont="1" applyFill="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3"/>
  <sheetViews>
    <sheetView zoomScaleSheetLayoutView="100" workbookViewId="0" topLeftCell="A12">
      <selection activeCell="D16" sqref="D16:J16"/>
    </sheetView>
  </sheetViews>
  <sheetFormatPr defaultColWidth="9.00390625" defaultRowHeight="14.25"/>
  <cols>
    <col min="1" max="1" width="4.125" style="1" customWidth="1"/>
    <col min="2" max="2" width="7.125" style="1" customWidth="1"/>
    <col min="3" max="3" width="9.00390625" style="1" customWidth="1"/>
    <col min="4" max="4" width="21.875" style="1" customWidth="1"/>
    <col min="5" max="5" width="7.625" style="1" customWidth="1"/>
    <col min="6" max="6" width="11.625" style="1" customWidth="1"/>
    <col min="7" max="7" width="13.25390625" style="1" customWidth="1"/>
    <col min="8" max="8" width="7.25390625" style="1" customWidth="1"/>
    <col min="9" max="9" width="7.875" style="1" customWidth="1"/>
    <col min="10" max="10" width="9.625" style="1" customWidth="1"/>
    <col min="11" max="11" width="26.625" style="1" customWidth="1"/>
    <col min="12" max="255" width="9.00390625" style="1" customWidth="1"/>
  </cols>
  <sheetData>
    <row r="1" spans="1:2" s="1" customFormat="1" ht="22.5" customHeight="1">
      <c r="A1" s="3" t="s">
        <v>0</v>
      </c>
      <c r="B1" s="3"/>
    </row>
    <row r="2" spans="1:11" s="1" customFormat="1" ht="22.5" customHeight="1">
      <c r="A2" s="4" t="s">
        <v>1</v>
      </c>
      <c r="B2" s="4"/>
      <c r="C2" s="4"/>
      <c r="D2" s="4"/>
      <c r="E2" s="4"/>
      <c r="F2" s="4"/>
      <c r="G2" s="4"/>
      <c r="H2" s="4"/>
      <c r="I2" s="4"/>
      <c r="J2" s="4"/>
      <c r="K2" s="4"/>
    </row>
    <row r="3" spans="1:11" s="1" customFormat="1" ht="21.75" customHeight="1">
      <c r="A3" s="5" t="s">
        <v>2</v>
      </c>
      <c r="B3" s="5"/>
      <c r="C3" s="5"/>
      <c r="D3" s="5"/>
      <c r="E3" s="5"/>
      <c r="F3" s="5"/>
      <c r="G3" s="5"/>
      <c r="H3" s="5"/>
      <c r="I3" s="5"/>
      <c r="J3" s="5"/>
      <c r="K3" s="5"/>
    </row>
    <row r="4" spans="1:11" s="1" customFormat="1" ht="19.5" customHeight="1">
      <c r="A4" s="6" t="s">
        <v>3</v>
      </c>
      <c r="B4" s="6"/>
      <c r="C4" s="6"/>
      <c r="D4" s="7" t="s">
        <v>4</v>
      </c>
      <c r="E4" s="6"/>
      <c r="F4" s="6"/>
      <c r="G4" s="6"/>
      <c r="H4" s="6"/>
      <c r="I4" s="6"/>
      <c r="J4" s="6"/>
      <c r="K4" s="6"/>
    </row>
    <row r="5" spans="1:11" s="1" customFormat="1" ht="19.5" customHeight="1">
      <c r="A5" s="6" t="s">
        <v>5</v>
      </c>
      <c r="B5" s="6"/>
      <c r="C5" s="6"/>
      <c r="D5" s="7" t="s">
        <v>6</v>
      </c>
      <c r="E5" s="7"/>
      <c r="F5" s="7"/>
      <c r="G5" s="78" t="s">
        <v>7</v>
      </c>
      <c r="H5" s="9" t="s">
        <v>8</v>
      </c>
      <c r="I5" s="66"/>
      <c r="J5" s="66"/>
      <c r="K5" s="67"/>
    </row>
    <row r="6" spans="1:11" s="1" customFormat="1" ht="39" customHeight="1">
      <c r="A6" s="10" t="s">
        <v>9</v>
      </c>
      <c r="B6" s="11"/>
      <c r="C6" s="12"/>
      <c r="D6" s="13"/>
      <c r="E6" s="14"/>
      <c r="F6" s="15" t="s">
        <v>10</v>
      </c>
      <c r="G6" s="16" t="s">
        <v>11</v>
      </c>
      <c r="H6" s="16" t="s">
        <v>12</v>
      </c>
      <c r="I6" s="16" t="s">
        <v>13</v>
      </c>
      <c r="J6" s="68" t="s">
        <v>14</v>
      </c>
      <c r="K6" s="68"/>
    </row>
    <row r="7" spans="1:11" s="1" customFormat="1" ht="19.5" customHeight="1">
      <c r="A7" s="17"/>
      <c r="B7" s="18"/>
      <c r="C7" s="19"/>
      <c r="D7" s="13" t="s">
        <v>15</v>
      </c>
      <c r="E7" s="14"/>
      <c r="F7" s="14">
        <v>110</v>
      </c>
      <c r="G7" s="21">
        <v>103.57</v>
      </c>
      <c r="H7" s="21">
        <v>10</v>
      </c>
      <c r="I7" s="20">
        <v>0.9415</v>
      </c>
      <c r="J7" s="69">
        <f>H7*I7</f>
        <v>9.415</v>
      </c>
      <c r="K7" s="69"/>
    </row>
    <row r="8" spans="1:11" s="1" customFormat="1" ht="19.5" customHeight="1">
      <c r="A8" s="17"/>
      <c r="B8" s="18"/>
      <c r="C8" s="19"/>
      <c r="D8" s="13" t="s">
        <v>16</v>
      </c>
      <c r="E8" s="14"/>
      <c r="F8" s="14">
        <v>110</v>
      </c>
      <c r="G8" s="21">
        <v>103.57</v>
      </c>
      <c r="H8" s="21">
        <v>10</v>
      </c>
      <c r="I8" s="20">
        <v>0.9415</v>
      </c>
      <c r="J8" s="69">
        <f>H8*I8</f>
        <v>9.415</v>
      </c>
      <c r="K8" s="69"/>
    </row>
    <row r="9" spans="1:11" s="1" customFormat="1" ht="19.5" customHeight="1">
      <c r="A9" s="22"/>
      <c r="B9" s="23"/>
      <c r="C9" s="24"/>
      <c r="D9" s="25" t="s">
        <v>17</v>
      </c>
      <c r="E9" s="26"/>
      <c r="F9" s="14"/>
      <c r="G9" s="21"/>
      <c r="H9" s="21"/>
      <c r="I9" s="20"/>
      <c r="J9" s="69"/>
      <c r="K9" s="69"/>
    </row>
    <row r="10" spans="1:11" s="1" customFormat="1" ht="16.5" customHeight="1">
      <c r="A10" s="27"/>
      <c r="B10" s="109"/>
      <c r="C10" s="110"/>
      <c r="D10" s="13" t="s">
        <v>18</v>
      </c>
      <c r="E10" s="14"/>
      <c r="F10" s="14"/>
      <c r="G10" s="21"/>
      <c r="H10" s="21"/>
      <c r="I10" s="21"/>
      <c r="J10" s="30"/>
      <c r="K10" s="30"/>
    </row>
    <row r="11" spans="1:11" s="1" customFormat="1" ht="106.5" customHeight="1">
      <c r="A11" s="111" t="s">
        <v>19</v>
      </c>
      <c r="B11" s="112" t="s">
        <v>20</v>
      </c>
      <c r="C11" s="113"/>
      <c r="D11" s="113"/>
      <c r="E11" s="113"/>
      <c r="F11" s="114"/>
      <c r="G11" s="79" t="s">
        <v>21</v>
      </c>
      <c r="H11" s="80"/>
      <c r="I11" s="80"/>
      <c r="J11" s="118"/>
      <c r="K11" s="119"/>
    </row>
    <row r="12" spans="1:11" s="2" customFormat="1" ht="39" customHeight="1">
      <c r="A12" s="36" t="s">
        <v>22</v>
      </c>
      <c r="B12" s="37" t="s">
        <v>23</v>
      </c>
      <c r="C12" s="37" t="s">
        <v>24</v>
      </c>
      <c r="D12" s="38" t="s">
        <v>25</v>
      </c>
      <c r="E12" s="39"/>
      <c r="F12" s="16" t="s">
        <v>26</v>
      </c>
      <c r="G12" s="16" t="s">
        <v>27</v>
      </c>
      <c r="H12" s="40" t="s">
        <v>28</v>
      </c>
      <c r="I12" s="71"/>
      <c r="J12" s="37" t="s">
        <v>14</v>
      </c>
      <c r="K12" s="37" t="s">
        <v>29</v>
      </c>
    </row>
    <row r="13" spans="1:11" s="2" customFormat="1" ht="30" customHeight="1">
      <c r="A13" s="41"/>
      <c r="B13" s="93" t="s">
        <v>30</v>
      </c>
      <c r="C13" s="43" t="s">
        <v>31</v>
      </c>
      <c r="D13" s="38" t="s">
        <v>32</v>
      </c>
      <c r="E13" s="39"/>
      <c r="F13" s="44" t="s">
        <v>33</v>
      </c>
      <c r="G13" s="44" t="s">
        <v>33</v>
      </c>
      <c r="H13" s="45">
        <v>4.28</v>
      </c>
      <c r="I13" s="72"/>
      <c r="J13" s="30">
        <v>4.28</v>
      </c>
      <c r="K13" s="37"/>
    </row>
    <row r="14" spans="1:11" s="2" customFormat="1" ht="40.5" customHeight="1">
      <c r="A14" s="41"/>
      <c r="B14" s="94"/>
      <c r="C14" s="47"/>
      <c r="D14" s="38" t="s">
        <v>34</v>
      </c>
      <c r="E14" s="39"/>
      <c r="F14" s="44" t="s">
        <v>33</v>
      </c>
      <c r="G14" s="44" t="s">
        <v>35</v>
      </c>
      <c r="H14" s="45">
        <v>4.28</v>
      </c>
      <c r="I14" s="72"/>
      <c r="J14" s="30">
        <v>4</v>
      </c>
      <c r="K14" s="73" t="s">
        <v>36</v>
      </c>
    </row>
    <row r="15" spans="1:11" s="2" customFormat="1" ht="40.5" customHeight="1">
      <c r="A15" s="41"/>
      <c r="B15" s="94"/>
      <c r="C15" s="43" t="s">
        <v>37</v>
      </c>
      <c r="D15" s="38" t="s">
        <v>38</v>
      </c>
      <c r="E15" s="39"/>
      <c r="F15" s="44" t="s">
        <v>33</v>
      </c>
      <c r="G15" s="44" t="s">
        <v>35</v>
      </c>
      <c r="H15" s="45">
        <v>4.28</v>
      </c>
      <c r="I15" s="72"/>
      <c r="J15" s="30">
        <v>4</v>
      </c>
      <c r="K15" s="73" t="s">
        <v>36</v>
      </c>
    </row>
    <row r="16" spans="1:11" s="2" customFormat="1" ht="30" customHeight="1">
      <c r="A16" s="41"/>
      <c r="B16" s="94"/>
      <c r="C16" s="47"/>
      <c r="D16" s="68" t="s">
        <v>39</v>
      </c>
      <c r="E16" s="68"/>
      <c r="F16" s="44" t="s">
        <v>40</v>
      </c>
      <c r="G16" s="44" t="s">
        <v>40</v>
      </c>
      <c r="H16" s="49">
        <v>4.28</v>
      </c>
      <c r="I16" s="49"/>
      <c r="J16" s="30">
        <v>4.28</v>
      </c>
      <c r="K16" s="37"/>
    </row>
    <row r="17" spans="1:11" s="2" customFormat="1" ht="30" customHeight="1">
      <c r="A17" s="41"/>
      <c r="B17" s="94"/>
      <c r="C17" s="43" t="s">
        <v>41</v>
      </c>
      <c r="D17" s="38" t="s">
        <v>42</v>
      </c>
      <c r="E17" s="39"/>
      <c r="F17" s="44" t="s">
        <v>43</v>
      </c>
      <c r="G17" s="44" t="s">
        <v>43</v>
      </c>
      <c r="H17" s="45">
        <v>4.28</v>
      </c>
      <c r="I17" s="72"/>
      <c r="J17" s="30">
        <v>4.28</v>
      </c>
      <c r="K17" s="37"/>
    </row>
    <row r="18" spans="1:11" s="2" customFormat="1" ht="30" customHeight="1">
      <c r="A18" s="41"/>
      <c r="B18" s="94"/>
      <c r="C18" s="50"/>
      <c r="D18" s="38" t="s">
        <v>44</v>
      </c>
      <c r="E18" s="39"/>
      <c r="F18" s="44" t="s">
        <v>45</v>
      </c>
      <c r="G18" s="44" t="s">
        <v>45</v>
      </c>
      <c r="H18" s="49">
        <v>4.3</v>
      </c>
      <c r="I18" s="49"/>
      <c r="J18" s="30">
        <v>4.3</v>
      </c>
      <c r="K18" s="37"/>
    </row>
    <row r="19" spans="1:11" s="2" customFormat="1" ht="30" customHeight="1">
      <c r="A19" s="41"/>
      <c r="B19" s="94"/>
      <c r="C19" s="47"/>
      <c r="D19" s="38" t="s">
        <v>46</v>
      </c>
      <c r="E19" s="39"/>
      <c r="F19" s="44" t="s">
        <v>40</v>
      </c>
      <c r="G19" s="44" t="s">
        <v>40</v>
      </c>
      <c r="H19" s="45">
        <v>4.3</v>
      </c>
      <c r="I19" s="72"/>
      <c r="J19" s="30">
        <v>4.3</v>
      </c>
      <c r="K19" s="37"/>
    </row>
    <row r="20" spans="1:11" s="1" customFormat="1" ht="30" customHeight="1">
      <c r="A20" s="51"/>
      <c r="B20" s="85" t="s">
        <v>47</v>
      </c>
      <c r="C20" s="6" t="s">
        <v>48</v>
      </c>
      <c r="D20" s="38" t="s">
        <v>49</v>
      </c>
      <c r="E20" s="39"/>
      <c r="F20" s="44" t="s">
        <v>50</v>
      </c>
      <c r="G20" s="44" t="s">
        <v>50</v>
      </c>
      <c r="H20" s="45">
        <v>5</v>
      </c>
      <c r="I20" s="72"/>
      <c r="J20" s="74">
        <v>5</v>
      </c>
      <c r="K20" s="75"/>
    </row>
    <row r="21" spans="1:11" s="1" customFormat="1" ht="30" customHeight="1">
      <c r="A21" s="51"/>
      <c r="B21" s="86"/>
      <c r="C21" s="6"/>
      <c r="D21" s="38" t="s">
        <v>51</v>
      </c>
      <c r="E21" s="39"/>
      <c r="F21" s="44" t="s">
        <v>52</v>
      </c>
      <c r="G21" s="44" t="s">
        <v>52</v>
      </c>
      <c r="H21" s="45">
        <v>5</v>
      </c>
      <c r="I21" s="72"/>
      <c r="J21" s="74">
        <v>5</v>
      </c>
      <c r="K21" s="75"/>
    </row>
    <row r="22" spans="1:11" s="107" customFormat="1" ht="30" customHeight="1">
      <c r="A22" s="115"/>
      <c r="B22" s="50"/>
      <c r="C22" s="95" t="s">
        <v>53</v>
      </c>
      <c r="D22" s="38" t="s">
        <v>54</v>
      </c>
      <c r="E22" s="39"/>
      <c r="F22" s="44" t="s">
        <v>55</v>
      </c>
      <c r="G22" s="44" t="s">
        <v>55</v>
      </c>
      <c r="H22" s="45">
        <v>5</v>
      </c>
      <c r="I22" s="72"/>
      <c r="J22" s="74">
        <v>5</v>
      </c>
      <c r="K22" s="75"/>
    </row>
    <row r="23" spans="1:11" s="107" customFormat="1" ht="30" customHeight="1">
      <c r="A23" s="115"/>
      <c r="B23" s="50"/>
      <c r="C23" s="96"/>
      <c r="D23" s="38" t="s">
        <v>56</v>
      </c>
      <c r="E23" s="39"/>
      <c r="F23" s="44" t="s">
        <v>57</v>
      </c>
      <c r="G23" s="44" t="s">
        <v>57</v>
      </c>
      <c r="H23" s="45">
        <v>5</v>
      </c>
      <c r="I23" s="72"/>
      <c r="J23" s="74">
        <v>5</v>
      </c>
      <c r="K23" s="75"/>
    </row>
    <row r="24" spans="1:11" s="107" customFormat="1" ht="30" customHeight="1">
      <c r="A24" s="115"/>
      <c r="B24" s="50"/>
      <c r="C24" s="96"/>
      <c r="D24" s="38" t="s">
        <v>58</v>
      </c>
      <c r="E24" s="39"/>
      <c r="F24" s="44" t="s">
        <v>59</v>
      </c>
      <c r="G24" s="44" t="s">
        <v>59</v>
      </c>
      <c r="H24" s="45">
        <v>5</v>
      </c>
      <c r="I24" s="72"/>
      <c r="J24" s="74">
        <v>5</v>
      </c>
      <c r="K24" s="75"/>
    </row>
    <row r="25" spans="1:11" s="107" customFormat="1" ht="30" customHeight="1">
      <c r="A25" s="115"/>
      <c r="B25" s="47"/>
      <c r="C25" s="97"/>
      <c r="D25" s="38" t="s">
        <v>60</v>
      </c>
      <c r="E25" s="39"/>
      <c r="F25" s="44" t="s">
        <v>59</v>
      </c>
      <c r="G25" s="44" t="s">
        <v>59</v>
      </c>
      <c r="H25" s="45">
        <v>5</v>
      </c>
      <c r="I25" s="72"/>
      <c r="J25" s="74">
        <v>5</v>
      </c>
      <c r="K25" s="75"/>
    </row>
    <row r="26" spans="1:11" s="108" customFormat="1" ht="36.75" customHeight="1">
      <c r="A26" s="116"/>
      <c r="B26" s="117"/>
      <c r="C26" s="96" t="s">
        <v>61</v>
      </c>
      <c r="D26" s="38" t="s">
        <v>62</v>
      </c>
      <c r="E26" s="39"/>
      <c r="F26" s="54" t="s">
        <v>33</v>
      </c>
      <c r="G26" s="54" t="s">
        <v>63</v>
      </c>
      <c r="H26" s="45">
        <v>5</v>
      </c>
      <c r="I26" s="72"/>
      <c r="J26" s="74">
        <v>0</v>
      </c>
      <c r="K26" s="73" t="s">
        <v>64</v>
      </c>
    </row>
    <row r="27" spans="1:11" s="1" customFormat="1" ht="30" customHeight="1">
      <c r="A27" s="51"/>
      <c r="B27" s="86"/>
      <c r="C27" s="96"/>
      <c r="D27" s="38" t="s">
        <v>65</v>
      </c>
      <c r="E27" s="39"/>
      <c r="F27" s="54" t="s">
        <v>33</v>
      </c>
      <c r="G27" s="54" t="s">
        <v>33</v>
      </c>
      <c r="H27" s="45">
        <v>5</v>
      </c>
      <c r="I27" s="72"/>
      <c r="J27" s="74">
        <v>5</v>
      </c>
      <c r="K27" s="76"/>
    </row>
    <row r="28" spans="1:11" s="1" customFormat="1" ht="30" customHeight="1">
      <c r="A28" s="51"/>
      <c r="B28" s="87" t="s">
        <v>66</v>
      </c>
      <c r="C28" s="61" t="s">
        <v>67</v>
      </c>
      <c r="D28" s="38" t="s">
        <v>68</v>
      </c>
      <c r="E28" s="39"/>
      <c r="F28" s="44" t="s">
        <v>69</v>
      </c>
      <c r="G28" s="44" t="s">
        <v>69</v>
      </c>
      <c r="H28" s="45">
        <v>10</v>
      </c>
      <c r="I28" s="72"/>
      <c r="J28" s="74">
        <v>10</v>
      </c>
      <c r="K28" s="21"/>
    </row>
    <row r="29" spans="1:11" s="1" customFormat="1" ht="30" customHeight="1">
      <c r="A29" s="51"/>
      <c r="B29" s="88"/>
      <c r="C29" s="61" t="s">
        <v>70</v>
      </c>
      <c r="D29" s="38" t="s">
        <v>71</v>
      </c>
      <c r="E29" s="39"/>
      <c r="F29" s="44" t="s">
        <v>72</v>
      </c>
      <c r="G29" s="44" t="s">
        <v>33</v>
      </c>
      <c r="H29" s="45">
        <v>10</v>
      </c>
      <c r="I29" s="72"/>
      <c r="J29" s="74">
        <v>10</v>
      </c>
      <c r="K29" s="21"/>
    </row>
    <row r="30" spans="1:11" s="1" customFormat="1" ht="30" customHeight="1">
      <c r="A30" s="51"/>
      <c r="B30" s="61" t="s">
        <v>73</v>
      </c>
      <c r="C30" s="61" t="s">
        <v>74</v>
      </c>
      <c r="D30" s="38" t="s">
        <v>75</v>
      </c>
      <c r="E30" s="39"/>
      <c r="F30" s="44" t="s">
        <v>40</v>
      </c>
      <c r="G30" s="44" t="s">
        <v>40</v>
      </c>
      <c r="H30" s="45">
        <v>3.33</v>
      </c>
      <c r="I30" s="72"/>
      <c r="J30" s="74">
        <v>3.33</v>
      </c>
      <c r="K30" s="21"/>
    </row>
    <row r="31" spans="1:11" s="1" customFormat="1" ht="30" customHeight="1">
      <c r="A31" s="51"/>
      <c r="B31" s="89"/>
      <c r="C31" s="89"/>
      <c r="D31" s="38" t="s">
        <v>76</v>
      </c>
      <c r="E31" s="39"/>
      <c r="F31" s="44" t="s">
        <v>43</v>
      </c>
      <c r="G31" s="44" t="s">
        <v>43</v>
      </c>
      <c r="H31" s="45">
        <v>3.33</v>
      </c>
      <c r="I31" s="72"/>
      <c r="J31" s="74">
        <v>3.33</v>
      </c>
      <c r="K31" s="21"/>
    </row>
    <row r="32" spans="1:11" s="1" customFormat="1" ht="30" customHeight="1">
      <c r="A32" s="51"/>
      <c r="B32" s="89"/>
      <c r="C32" s="89"/>
      <c r="D32" s="38" t="s">
        <v>77</v>
      </c>
      <c r="E32" s="39"/>
      <c r="F32" s="44" t="s">
        <v>78</v>
      </c>
      <c r="G32" s="44" t="s">
        <v>78</v>
      </c>
      <c r="H32" s="45">
        <v>3.33</v>
      </c>
      <c r="I32" s="72"/>
      <c r="J32" s="74">
        <v>3.33</v>
      </c>
      <c r="K32" s="21"/>
    </row>
    <row r="33" spans="1:11" s="1" customFormat="1" ht="18" customHeight="1">
      <c r="A33" s="63" t="s">
        <v>79</v>
      </c>
      <c r="B33" s="64"/>
      <c r="C33" s="64"/>
      <c r="D33" s="64"/>
      <c r="E33" s="64"/>
      <c r="F33" s="64"/>
      <c r="G33" s="65"/>
      <c r="H33" s="63">
        <v>100</v>
      </c>
      <c r="I33" s="65"/>
      <c r="J33" s="77">
        <f>SUM(J13:J32)</f>
        <v>94.42999999999999</v>
      </c>
      <c r="K33" s="21"/>
    </row>
  </sheetData>
  <sheetProtection/>
  <mergeCells count="77">
    <mergeCell ref="A1:B1"/>
    <mergeCell ref="A2:K2"/>
    <mergeCell ref="A3:K3"/>
    <mergeCell ref="A4:C4"/>
    <mergeCell ref="D4:K4"/>
    <mergeCell ref="A5:C5"/>
    <mergeCell ref="D5:F5"/>
    <mergeCell ref="H5:K5"/>
    <mergeCell ref="D6:E6"/>
    <mergeCell ref="J6:K6"/>
    <mergeCell ref="D7:E7"/>
    <mergeCell ref="J7:K7"/>
    <mergeCell ref="D8:E8"/>
    <mergeCell ref="J8:K8"/>
    <mergeCell ref="D9:E9"/>
    <mergeCell ref="J9:K9"/>
    <mergeCell ref="D10:E10"/>
    <mergeCell ref="J10:K10"/>
    <mergeCell ref="B11:F11"/>
    <mergeCell ref="G11:K11"/>
    <mergeCell ref="D12:E12"/>
    <mergeCell ref="H12:I12"/>
    <mergeCell ref="D13:E13"/>
    <mergeCell ref="H13:I13"/>
    <mergeCell ref="D14:E14"/>
    <mergeCell ref="H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A33:G33"/>
    <mergeCell ref="H33:I33"/>
    <mergeCell ref="A12:A32"/>
    <mergeCell ref="B13:B19"/>
    <mergeCell ref="B20:B27"/>
    <mergeCell ref="B28:B29"/>
    <mergeCell ref="B30:B32"/>
    <mergeCell ref="C13:C14"/>
    <mergeCell ref="C15:C16"/>
    <mergeCell ref="C17:C19"/>
    <mergeCell ref="C20:C21"/>
    <mergeCell ref="C22:C25"/>
    <mergeCell ref="C26:C27"/>
    <mergeCell ref="C30:C32"/>
    <mergeCell ref="A6:C10"/>
  </mergeCells>
  <printOptions/>
  <pageMargins left="0.7479166666666667" right="0.03888888888888889" top="0.3145833333333333" bottom="0.275"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IV41"/>
  <sheetViews>
    <sheetView zoomScaleSheetLayoutView="100" workbookViewId="0" topLeftCell="A1">
      <selection activeCell="M28" sqref="M28"/>
    </sheetView>
  </sheetViews>
  <sheetFormatPr defaultColWidth="9.00390625" defaultRowHeight="14.25"/>
  <cols>
    <col min="1" max="1" width="4.125" style="1" customWidth="1"/>
    <col min="2" max="2" width="6.25390625" style="1" customWidth="1"/>
    <col min="3" max="3" width="9.00390625" style="1" customWidth="1"/>
    <col min="4" max="4" width="21.875" style="1" customWidth="1"/>
    <col min="5" max="5" width="7.625" style="1" customWidth="1"/>
    <col min="6" max="6" width="11.625" style="1" customWidth="1"/>
    <col min="7" max="7" width="13.25390625" style="1" customWidth="1"/>
    <col min="8" max="8" width="7.25390625" style="1" customWidth="1"/>
    <col min="9" max="9" width="7.875" style="1" customWidth="1"/>
    <col min="10" max="10" width="9.625" style="1" customWidth="1"/>
    <col min="11" max="11" width="21.375" style="1" customWidth="1"/>
    <col min="12" max="255" width="9.00390625" style="1" customWidth="1"/>
  </cols>
  <sheetData>
    <row r="1" spans="1:2" s="1" customFormat="1" ht="22.5" customHeight="1">
      <c r="A1" s="3" t="s">
        <v>0</v>
      </c>
      <c r="B1" s="3"/>
    </row>
    <row r="2" spans="1:11" s="1" customFormat="1" ht="22.5" customHeight="1">
      <c r="A2" s="4" t="s">
        <v>1</v>
      </c>
      <c r="B2" s="4"/>
      <c r="C2" s="4"/>
      <c r="D2" s="4"/>
      <c r="E2" s="4"/>
      <c r="F2" s="4"/>
      <c r="G2" s="4"/>
      <c r="H2" s="4"/>
      <c r="I2" s="4"/>
      <c r="J2" s="4"/>
      <c r="K2" s="4"/>
    </row>
    <row r="3" spans="1:11" s="1" customFormat="1" ht="21.75" customHeight="1">
      <c r="A3" s="5" t="s">
        <v>2</v>
      </c>
      <c r="B3" s="5"/>
      <c r="C3" s="5"/>
      <c r="D3" s="5"/>
      <c r="E3" s="5"/>
      <c r="F3" s="5"/>
      <c r="G3" s="5"/>
      <c r="H3" s="5"/>
      <c r="I3" s="5"/>
      <c r="J3" s="5"/>
      <c r="K3" s="5"/>
    </row>
    <row r="4" spans="1:11" s="1" customFormat="1" ht="19.5" customHeight="1">
      <c r="A4" s="6" t="s">
        <v>3</v>
      </c>
      <c r="B4" s="6"/>
      <c r="C4" s="6"/>
      <c r="D4" s="7" t="s">
        <v>80</v>
      </c>
      <c r="E4" s="6"/>
      <c r="F4" s="6"/>
      <c r="G4" s="6"/>
      <c r="H4" s="6"/>
      <c r="I4" s="6"/>
      <c r="J4" s="6"/>
      <c r="K4" s="6"/>
    </row>
    <row r="5" spans="1:11" s="1" customFormat="1" ht="19.5" customHeight="1">
      <c r="A5" s="6" t="s">
        <v>5</v>
      </c>
      <c r="B5" s="6"/>
      <c r="C5" s="6"/>
      <c r="D5" s="7" t="s">
        <v>6</v>
      </c>
      <c r="E5" s="7"/>
      <c r="F5" s="7"/>
      <c r="G5" s="78" t="s">
        <v>7</v>
      </c>
      <c r="H5" s="9" t="s">
        <v>8</v>
      </c>
      <c r="I5" s="66"/>
      <c r="J5" s="66"/>
      <c r="K5" s="67"/>
    </row>
    <row r="6" spans="1:11" s="1" customFormat="1" ht="39" customHeight="1">
      <c r="A6" s="10" t="s">
        <v>9</v>
      </c>
      <c r="B6" s="11"/>
      <c r="C6" s="12"/>
      <c r="D6" s="13"/>
      <c r="E6" s="14"/>
      <c r="F6" s="15" t="s">
        <v>10</v>
      </c>
      <c r="G6" s="16" t="s">
        <v>11</v>
      </c>
      <c r="H6" s="16" t="s">
        <v>12</v>
      </c>
      <c r="I6" s="16" t="s">
        <v>13</v>
      </c>
      <c r="J6" s="68" t="s">
        <v>14</v>
      </c>
      <c r="K6" s="68"/>
    </row>
    <row r="7" spans="1:11" s="1" customFormat="1" ht="19.5" customHeight="1">
      <c r="A7" s="17"/>
      <c r="B7" s="18"/>
      <c r="C7" s="19"/>
      <c r="D7" s="13" t="s">
        <v>15</v>
      </c>
      <c r="E7" s="14"/>
      <c r="F7" s="14">
        <v>200</v>
      </c>
      <c r="G7" s="21">
        <v>200</v>
      </c>
      <c r="H7" s="21">
        <v>10</v>
      </c>
      <c r="I7" s="44" t="s">
        <v>33</v>
      </c>
      <c r="J7" s="69">
        <f>H7*I7</f>
        <v>10</v>
      </c>
      <c r="K7" s="69"/>
    </row>
    <row r="8" spans="1:11" s="1" customFormat="1" ht="19.5" customHeight="1">
      <c r="A8" s="17"/>
      <c r="B8" s="18"/>
      <c r="C8" s="19"/>
      <c r="D8" s="13" t="s">
        <v>16</v>
      </c>
      <c r="E8" s="14"/>
      <c r="F8" s="14">
        <v>200</v>
      </c>
      <c r="G8" s="21">
        <v>200</v>
      </c>
      <c r="H8" s="21">
        <v>10</v>
      </c>
      <c r="I8" s="44" t="s">
        <v>33</v>
      </c>
      <c r="J8" s="69">
        <f>H8*I8</f>
        <v>10</v>
      </c>
      <c r="K8" s="69"/>
    </row>
    <row r="9" spans="1:11" s="1" customFormat="1" ht="19.5" customHeight="1">
      <c r="A9" s="22"/>
      <c r="B9" s="23"/>
      <c r="C9" s="24"/>
      <c r="D9" s="25" t="s">
        <v>17</v>
      </c>
      <c r="E9" s="26"/>
      <c r="F9" s="14">
        <v>14681.18</v>
      </c>
      <c r="G9" s="21"/>
      <c r="H9" s="21"/>
      <c r="I9" s="20"/>
      <c r="J9" s="69"/>
      <c r="K9" s="69"/>
    </row>
    <row r="10" spans="1:11" s="1" customFormat="1" ht="16.5" customHeight="1">
      <c r="A10" s="27"/>
      <c r="B10" s="18"/>
      <c r="C10" s="19"/>
      <c r="D10" s="10" t="s">
        <v>18</v>
      </c>
      <c r="E10" s="12"/>
      <c r="F10" s="12"/>
      <c r="G10" s="28"/>
      <c r="H10" s="28"/>
      <c r="I10" s="28"/>
      <c r="J10" s="70"/>
      <c r="K10" s="70"/>
    </row>
    <row r="11" spans="1:11" s="1" customFormat="1" ht="16.5" customHeight="1">
      <c r="A11" s="91" t="s">
        <v>19</v>
      </c>
      <c r="B11" s="30" t="s">
        <v>81</v>
      </c>
      <c r="C11" s="30"/>
      <c r="D11" s="30"/>
      <c r="E11" s="30"/>
      <c r="F11" s="30"/>
      <c r="G11" s="30" t="s">
        <v>82</v>
      </c>
      <c r="H11" s="30"/>
      <c r="I11" s="30"/>
      <c r="J11" s="30"/>
      <c r="K11" s="30"/>
    </row>
    <row r="12" spans="1:11" s="1" customFormat="1" ht="69" customHeight="1">
      <c r="A12" s="92"/>
      <c r="B12" s="32" t="s">
        <v>83</v>
      </c>
      <c r="C12" s="33"/>
      <c r="D12" s="33"/>
      <c r="E12" s="33"/>
      <c r="F12" s="33"/>
      <c r="G12" s="32" t="s">
        <v>84</v>
      </c>
      <c r="H12" s="33"/>
      <c r="I12" s="33"/>
      <c r="J12" s="33"/>
      <c r="K12" s="33"/>
    </row>
    <row r="13" spans="1:11" s="2" customFormat="1" ht="24.75" customHeight="1">
      <c r="A13" s="36" t="s">
        <v>22</v>
      </c>
      <c r="B13" s="37" t="s">
        <v>23</v>
      </c>
      <c r="C13" s="37" t="s">
        <v>24</v>
      </c>
      <c r="D13" s="38" t="s">
        <v>25</v>
      </c>
      <c r="E13" s="39"/>
      <c r="F13" s="16" t="s">
        <v>26</v>
      </c>
      <c r="G13" s="16" t="s">
        <v>27</v>
      </c>
      <c r="H13" s="40" t="s">
        <v>28</v>
      </c>
      <c r="I13" s="71"/>
      <c r="J13" s="37" t="s">
        <v>14</v>
      </c>
      <c r="K13" s="37" t="s">
        <v>85</v>
      </c>
    </row>
    <row r="14" spans="1:11" s="2" customFormat="1" ht="24.75" customHeight="1">
      <c r="A14" s="41"/>
      <c r="B14" s="93" t="s">
        <v>86</v>
      </c>
      <c r="C14" s="43" t="s">
        <v>31</v>
      </c>
      <c r="D14" s="38" t="s">
        <v>32</v>
      </c>
      <c r="E14" s="39"/>
      <c r="F14" s="44" t="s">
        <v>33</v>
      </c>
      <c r="G14" s="44" t="s">
        <v>33</v>
      </c>
      <c r="H14" s="45">
        <v>4.28</v>
      </c>
      <c r="I14" s="72"/>
      <c r="J14" s="30">
        <v>4.28</v>
      </c>
      <c r="K14" s="37"/>
    </row>
    <row r="15" spans="1:11" s="2" customFormat="1" ht="24.75" customHeight="1">
      <c r="A15" s="41"/>
      <c r="B15" s="94"/>
      <c r="C15" s="47"/>
      <c r="D15" s="38" t="s">
        <v>34</v>
      </c>
      <c r="E15" s="39"/>
      <c r="F15" s="44" t="s">
        <v>33</v>
      </c>
      <c r="G15" s="44" t="s">
        <v>33</v>
      </c>
      <c r="H15" s="45">
        <v>4.28</v>
      </c>
      <c r="I15" s="72"/>
      <c r="J15" s="30">
        <v>4.28</v>
      </c>
      <c r="K15" s="73"/>
    </row>
    <row r="16" spans="1:11" s="2" customFormat="1" ht="24.75" customHeight="1">
      <c r="A16" s="41"/>
      <c r="B16" s="94"/>
      <c r="C16" s="43" t="s">
        <v>37</v>
      </c>
      <c r="D16" s="38" t="s">
        <v>38</v>
      </c>
      <c r="E16" s="39"/>
      <c r="F16" s="44" t="s">
        <v>33</v>
      </c>
      <c r="G16" s="44" t="s">
        <v>33</v>
      </c>
      <c r="H16" s="45">
        <v>4.28</v>
      </c>
      <c r="I16" s="72"/>
      <c r="J16" s="30">
        <v>4.28</v>
      </c>
      <c r="K16" s="73"/>
    </row>
    <row r="17" spans="1:11" s="2" customFormat="1" ht="24.75" customHeight="1">
      <c r="A17" s="41"/>
      <c r="B17" s="94"/>
      <c r="C17" s="47"/>
      <c r="D17" s="38" t="s">
        <v>39</v>
      </c>
      <c r="E17" s="39"/>
      <c r="F17" s="44" t="s">
        <v>40</v>
      </c>
      <c r="G17" s="44" t="s">
        <v>40</v>
      </c>
      <c r="H17" s="49">
        <v>4.28</v>
      </c>
      <c r="I17" s="49"/>
      <c r="J17" s="30">
        <v>4.28</v>
      </c>
      <c r="K17" s="37"/>
    </row>
    <row r="18" spans="1:11" s="2" customFormat="1" ht="24.75" customHeight="1">
      <c r="A18" s="41"/>
      <c r="B18" s="94"/>
      <c r="C18" s="43" t="s">
        <v>41</v>
      </c>
      <c r="D18" s="38" t="s">
        <v>42</v>
      </c>
      <c r="E18" s="39"/>
      <c r="F18" s="44" t="s">
        <v>43</v>
      </c>
      <c r="G18" s="44" t="s">
        <v>43</v>
      </c>
      <c r="H18" s="45">
        <v>4.28</v>
      </c>
      <c r="I18" s="72"/>
      <c r="J18" s="30">
        <v>4.28</v>
      </c>
      <c r="K18" s="37"/>
    </row>
    <row r="19" spans="1:11" s="2" customFormat="1" ht="24.75" customHeight="1">
      <c r="A19" s="41"/>
      <c r="B19" s="94"/>
      <c r="C19" s="50"/>
      <c r="D19" s="38" t="s">
        <v>44</v>
      </c>
      <c r="E19" s="39"/>
      <c r="F19" s="44" t="s">
        <v>45</v>
      </c>
      <c r="G19" s="44" t="s">
        <v>45</v>
      </c>
      <c r="H19" s="45">
        <v>4.3</v>
      </c>
      <c r="I19" s="72"/>
      <c r="J19" s="30">
        <v>4.3</v>
      </c>
      <c r="K19" s="37"/>
    </row>
    <row r="20" spans="1:11" s="2" customFormat="1" ht="24.75" customHeight="1">
      <c r="A20" s="41"/>
      <c r="B20" s="94"/>
      <c r="C20" s="47"/>
      <c r="D20" s="38" t="s">
        <v>46</v>
      </c>
      <c r="E20" s="39"/>
      <c r="F20" s="44" t="s">
        <v>40</v>
      </c>
      <c r="G20" s="44" t="s">
        <v>40</v>
      </c>
      <c r="H20" s="45">
        <v>4.3</v>
      </c>
      <c r="I20" s="72"/>
      <c r="J20" s="30">
        <v>4.3</v>
      </c>
      <c r="K20" s="37"/>
    </row>
    <row r="21" spans="1:11" s="1" customFormat="1" ht="21" customHeight="1">
      <c r="A21" s="51"/>
      <c r="B21" s="85" t="s">
        <v>87</v>
      </c>
      <c r="C21" s="95" t="s">
        <v>48</v>
      </c>
      <c r="D21" s="58" t="s">
        <v>88</v>
      </c>
      <c r="E21" s="59"/>
      <c r="F21" s="53" t="s">
        <v>33</v>
      </c>
      <c r="G21" s="53" t="s">
        <v>33</v>
      </c>
      <c r="H21" s="45">
        <v>10</v>
      </c>
      <c r="I21" s="72"/>
      <c r="J21" s="74">
        <v>10</v>
      </c>
      <c r="K21" s="75"/>
    </row>
    <row r="22" spans="1:11" s="1" customFormat="1" ht="21" customHeight="1">
      <c r="A22" s="51"/>
      <c r="B22" s="86"/>
      <c r="C22" s="96"/>
      <c r="D22" s="58" t="s">
        <v>89</v>
      </c>
      <c r="E22" s="59"/>
      <c r="F22" s="53" t="s">
        <v>90</v>
      </c>
      <c r="G22" s="53" t="s">
        <v>90</v>
      </c>
      <c r="H22" s="45">
        <v>5</v>
      </c>
      <c r="I22" s="72"/>
      <c r="J22" s="74">
        <v>5</v>
      </c>
      <c r="K22" s="75"/>
    </row>
    <row r="23" spans="1:11" s="1" customFormat="1" ht="21" customHeight="1">
      <c r="A23" s="51"/>
      <c r="B23" s="86"/>
      <c r="C23" s="96"/>
      <c r="D23" s="58" t="s">
        <v>91</v>
      </c>
      <c r="E23" s="59"/>
      <c r="F23" s="53" t="s">
        <v>92</v>
      </c>
      <c r="G23" s="53" t="s">
        <v>92</v>
      </c>
      <c r="H23" s="45">
        <v>5</v>
      </c>
      <c r="I23" s="72"/>
      <c r="J23" s="74">
        <v>5</v>
      </c>
      <c r="K23" s="75"/>
    </row>
    <row r="24" spans="1:11" s="1" customFormat="1" ht="21" customHeight="1">
      <c r="A24" s="51"/>
      <c r="B24" s="86"/>
      <c r="C24" s="97"/>
      <c r="D24" s="58" t="s">
        <v>93</v>
      </c>
      <c r="E24" s="59"/>
      <c r="F24" s="53" t="s">
        <v>94</v>
      </c>
      <c r="G24" s="53" t="s">
        <v>94</v>
      </c>
      <c r="H24" s="45">
        <v>5</v>
      </c>
      <c r="I24" s="72">
        <v>5</v>
      </c>
      <c r="J24" s="74">
        <v>5</v>
      </c>
      <c r="K24" s="75"/>
    </row>
    <row r="25" spans="1:11" s="1" customFormat="1" ht="21" customHeight="1">
      <c r="A25" s="51"/>
      <c r="B25" s="86"/>
      <c r="C25" s="98" t="s">
        <v>95</v>
      </c>
      <c r="D25" s="58" t="s">
        <v>96</v>
      </c>
      <c r="E25" s="59"/>
      <c r="F25" s="53" t="s">
        <v>33</v>
      </c>
      <c r="G25" s="53" t="s">
        <v>33</v>
      </c>
      <c r="H25" s="45">
        <v>5</v>
      </c>
      <c r="I25" s="72">
        <v>5</v>
      </c>
      <c r="J25" s="74">
        <v>5</v>
      </c>
      <c r="K25" s="75"/>
    </row>
    <row r="26" spans="1:11" s="1" customFormat="1" ht="21" customHeight="1">
      <c r="A26" s="51"/>
      <c r="B26" s="86"/>
      <c r="C26" s="98"/>
      <c r="D26" s="58" t="s">
        <v>97</v>
      </c>
      <c r="E26" s="59"/>
      <c r="F26" s="53" t="s">
        <v>33</v>
      </c>
      <c r="G26" s="53" t="s">
        <v>33</v>
      </c>
      <c r="H26" s="45">
        <v>5</v>
      </c>
      <c r="I26" s="72"/>
      <c r="J26" s="74">
        <v>5</v>
      </c>
      <c r="K26" s="75"/>
    </row>
    <row r="27" spans="1:11" s="1" customFormat="1" ht="21" customHeight="1">
      <c r="A27" s="51"/>
      <c r="B27" s="86"/>
      <c r="C27" s="99"/>
      <c r="D27" s="58" t="s">
        <v>98</v>
      </c>
      <c r="E27" s="59"/>
      <c r="F27" s="53" t="s">
        <v>33</v>
      </c>
      <c r="G27" s="54" t="s">
        <v>33</v>
      </c>
      <c r="H27" s="45">
        <v>5</v>
      </c>
      <c r="I27" s="72"/>
      <c r="J27" s="74">
        <v>5</v>
      </c>
      <c r="K27" s="76"/>
    </row>
    <row r="28" spans="1:11" s="1" customFormat="1" ht="21" customHeight="1">
      <c r="A28" s="51"/>
      <c r="B28" s="100" t="s">
        <v>99</v>
      </c>
      <c r="C28" s="101" t="s">
        <v>67</v>
      </c>
      <c r="D28" s="102" t="s">
        <v>100</v>
      </c>
      <c r="E28" s="103"/>
      <c r="F28" s="53" t="s">
        <v>101</v>
      </c>
      <c r="G28" s="53" t="s">
        <v>101</v>
      </c>
      <c r="H28" s="45">
        <v>3.33</v>
      </c>
      <c r="I28" s="72"/>
      <c r="J28" s="74">
        <v>3.33</v>
      </c>
      <c r="K28" s="21"/>
    </row>
    <row r="29" spans="1:11" s="1" customFormat="1" ht="21" customHeight="1">
      <c r="A29" s="51"/>
      <c r="B29" s="104"/>
      <c r="C29" s="105"/>
      <c r="D29" s="102" t="s">
        <v>102</v>
      </c>
      <c r="E29" s="103"/>
      <c r="F29" s="106">
        <v>0.9</v>
      </c>
      <c r="G29" s="106">
        <v>0.9</v>
      </c>
      <c r="H29" s="45">
        <v>3.33</v>
      </c>
      <c r="I29" s="72"/>
      <c r="J29" s="74">
        <v>3.33</v>
      </c>
      <c r="K29" s="21"/>
    </row>
    <row r="30" spans="1:11" s="1" customFormat="1" ht="21" customHeight="1">
      <c r="A30" s="51"/>
      <c r="B30" s="104"/>
      <c r="C30" s="105"/>
      <c r="D30" s="102" t="s">
        <v>103</v>
      </c>
      <c r="E30" s="103"/>
      <c r="F30" s="53" t="s">
        <v>63</v>
      </c>
      <c r="G30" s="44" t="s">
        <v>69</v>
      </c>
      <c r="H30" s="45">
        <v>3.33</v>
      </c>
      <c r="I30" s="72"/>
      <c r="J30" s="74">
        <v>0.33</v>
      </c>
      <c r="K30" s="21"/>
    </row>
    <row r="31" spans="1:11" s="1" customFormat="1" ht="21" customHeight="1">
      <c r="A31" s="51"/>
      <c r="B31" s="104"/>
      <c r="C31" s="101" t="s">
        <v>70</v>
      </c>
      <c r="D31" s="102" t="s">
        <v>71</v>
      </c>
      <c r="E31" s="103"/>
      <c r="F31" s="53" t="s">
        <v>72</v>
      </c>
      <c r="G31" s="53" t="s">
        <v>72</v>
      </c>
      <c r="H31" s="45">
        <v>3.33</v>
      </c>
      <c r="I31" s="72"/>
      <c r="J31" s="74">
        <v>3.33</v>
      </c>
      <c r="K31" s="21"/>
    </row>
    <row r="32" spans="1:11" s="1" customFormat="1" ht="21" customHeight="1">
      <c r="A32" s="51"/>
      <c r="B32" s="104"/>
      <c r="C32" s="105"/>
      <c r="D32" s="102" t="s">
        <v>104</v>
      </c>
      <c r="E32" s="103"/>
      <c r="F32" s="53" t="s">
        <v>105</v>
      </c>
      <c r="G32" s="53" t="s">
        <v>105</v>
      </c>
      <c r="H32" s="45">
        <v>3.33</v>
      </c>
      <c r="I32" s="72"/>
      <c r="J32" s="74">
        <v>3.33</v>
      </c>
      <c r="K32" s="21"/>
    </row>
    <row r="33" spans="1:11" s="1" customFormat="1" ht="21" customHeight="1">
      <c r="A33" s="51"/>
      <c r="B33" s="104"/>
      <c r="C33" s="105"/>
      <c r="D33" s="102" t="s">
        <v>106</v>
      </c>
      <c r="E33" s="103"/>
      <c r="F33" s="53" t="s">
        <v>105</v>
      </c>
      <c r="G33" s="53" t="s">
        <v>105</v>
      </c>
      <c r="H33" s="45">
        <v>3.33</v>
      </c>
      <c r="I33" s="72"/>
      <c r="J33" s="74">
        <v>3.33</v>
      </c>
      <c r="K33" s="21"/>
    </row>
    <row r="34" spans="1:11" s="1" customFormat="1" ht="21" customHeight="1">
      <c r="A34" s="51"/>
      <c r="B34" s="61" t="s">
        <v>107</v>
      </c>
      <c r="C34" s="61" t="s">
        <v>74</v>
      </c>
      <c r="D34" s="38" t="s">
        <v>75</v>
      </c>
      <c r="E34" s="39"/>
      <c r="F34" s="44" t="s">
        <v>40</v>
      </c>
      <c r="G34" s="44" t="s">
        <v>40</v>
      </c>
      <c r="H34" s="45">
        <v>3.33</v>
      </c>
      <c r="I34" s="72"/>
      <c r="J34" s="74">
        <v>3.33</v>
      </c>
      <c r="K34" s="21"/>
    </row>
    <row r="35" spans="1:11" s="1" customFormat="1" ht="21" customHeight="1">
      <c r="A35" s="51"/>
      <c r="B35" s="89"/>
      <c r="C35" s="89"/>
      <c r="D35" s="38" t="s">
        <v>76</v>
      </c>
      <c r="E35" s="39"/>
      <c r="F35" s="44" t="s">
        <v>43</v>
      </c>
      <c r="G35" s="44" t="s">
        <v>43</v>
      </c>
      <c r="H35" s="45">
        <v>3.33</v>
      </c>
      <c r="I35" s="72"/>
      <c r="J35" s="74">
        <v>3.33</v>
      </c>
      <c r="K35" s="21"/>
    </row>
    <row r="36" spans="1:11" s="1" customFormat="1" ht="21" customHeight="1">
      <c r="A36" s="51"/>
      <c r="B36" s="89"/>
      <c r="C36" s="89"/>
      <c r="D36" s="38" t="s">
        <v>77</v>
      </c>
      <c r="E36" s="39"/>
      <c r="F36" s="44" t="s">
        <v>78</v>
      </c>
      <c r="G36" s="44" t="s">
        <v>78</v>
      </c>
      <c r="H36" s="45">
        <v>3.33</v>
      </c>
      <c r="I36" s="72"/>
      <c r="J36" s="74">
        <v>3.33</v>
      </c>
      <c r="K36" s="21"/>
    </row>
    <row r="37" spans="1:11" s="1" customFormat="1" ht="18" customHeight="1">
      <c r="A37" s="63" t="s">
        <v>79</v>
      </c>
      <c r="B37" s="64"/>
      <c r="C37" s="64"/>
      <c r="D37" s="64"/>
      <c r="E37" s="64"/>
      <c r="F37" s="64"/>
      <c r="G37" s="65"/>
      <c r="H37" s="63">
        <v>100</v>
      </c>
      <c r="I37" s="65"/>
      <c r="J37" s="77">
        <v>100</v>
      </c>
      <c r="K37" s="21"/>
    </row>
    <row r="38" s="1" customFormat="1" ht="14.25">
      <c r="IV38"/>
    </row>
    <row r="39" s="1" customFormat="1" ht="14.25">
      <c r="IV39"/>
    </row>
    <row r="40" s="1" customFormat="1" ht="14.25">
      <c r="IV40"/>
    </row>
    <row r="41" s="1" customFormat="1" ht="14.25">
      <c r="IV41"/>
    </row>
  </sheetData>
  <sheetProtection/>
  <mergeCells count="87">
    <mergeCell ref="A1:B1"/>
    <mergeCell ref="A2:K2"/>
    <mergeCell ref="A3:K3"/>
    <mergeCell ref="A4:C4"/>
    <mergeCell ref="D4:K4"/>
    <mergeCell ref="A5:C5"/>
    <mergeCell ref="D5:F5"/>
    <mergeCell ref="H5:K5"/>
    <mergeCell ref="D6:E6"/>
    <mergeCell ref="J6:K6"/>
    <mergeCell ref="D7:E7"/>
    <mergeCell ref="J7:K7"/>
    <mergeCell ref="D8:E8"/>
    <mergeCell ref="J8:K8"/>
    <mergeCell ref="D9:E9"/>
    <mergeCell ref="J9:K9"/>
    <mergeCell ref="D10:E10"/>
    <mergeCell ref="J10:K10"/>
    <mergeCell ref="B11:F11"/>
    <mergeCell ref="G11:K11"/>
    <mergeCell ref="B12:F12"/>
    <mergeCell ref="G12:K12"/>
    <mergeCell ref="D13:E13"/>
    <mergeCell ref="H13:I13"/>
    <mergeCell ref="D14:E14"/>
    <mergeCell ref="H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A37:G37"/>
    <mergeCell ref="H37:I37"/>
    <mergeCell ref="A11:A12"/>
    <mergeCell ref="A13:A36"/>
    <mergeCell ref="B14:B20"/>
    <mergeCell ref="B21:B27"/>
    <mergeCell ref="B28:B33"/>
    <mergeCell ref="B34:B36"/>
    <mergeCell ref="C14:C15"/>
    <mergeCell ref="C16:C17"/>
    <mergeCell ref="C18:C20"/>
    <mergeCell ref="C21:C24"/>
    <mergeCell ref="C25:C27"/>
    <mergeCell ref="C28:C30"/>
    <mergeCell ref="C31:C33"/>
    <mergeCell ref="C34:C36"/>
    <mergeCell ref="A6:C10"/>
  </mergeCells>
  <printOptions/>
  <pageMargins left="0.8659722222222223" right="0.7513888888888889" top="1" bottom="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29"/>
  <sheetViews>
    <sheetView zoomScaleSheetLayoutView="100" workbookViewId="0" topLeftCell="A15">
      <selection activeCell="O22" sqref="O22"/>
    </sheetView>
  </sheetViews>
  <sheetFormatPr defaultColWidth="9.00390625" defaultRowHeight="14.25"/>
  <cols>
    <col min="1" max="1" width="4.125" style="1" customWidth="1"/>
    <col min="2" max="2" width="6.25390625" style="1" customWidth="1"/>
    <col min="3" max="3" width="12.875" style="1" customWidth="1"/>
    <col min="4" max="4" width="13.375" style="1" customWidth="1"/>
    <col min="5" max="5" width="6.00390625" style="1" customWidth="1"/>
    <col min="6" max="6" width="12.625" style="1" customWidth="1"/>
    <col min="7" max="7" width="12.75390625" style="1" customWidth="1"/>
    <col min="8" max="8" width="7.25390625" style="1" customWidth="1"/>
    <col min="9" max="9" width="8.875" style="1" customWidth="1"/>
    <col min="10" max="10" width="11.625" style="1" customWidth="1"/>
    <col min="11" max="11" width="26.50390625" style="1" customWidth="1"/>
    <col min="12" max="255" width="9.00390625" style="1" customWidth="1"/>
  </cols>
  <sheetData>
    <row r="1" spans="1:2" s="1" customFormat="1" ht="22.5" customHeight="1">
      <c r="A1" s="3" t="s">
        <v>0</v>
      </c>
      <c r="B1" s="3"/>
    </row>
    <row r="2" spans="1:11" s="1" customFormat="1" ht="22.5" customHeight="1">
      <c r="A2" s="4" t="s">
        <v>1</v>
      </c>
      <c r="B2" s="4"/>
      <c r="C2" s="4"/>
      <c r="D2" s="4"/>
      <c r="E2" s="4"/>
      <c r="F2" s="4"/>
      <c r="G2" s="4"/>
      <c r="H2" s="4"/>
      <c r="I2" s="4"/>
      <c r="J2" s="4"/>
      <c r="K2" s="4"/>
    </row>
    <row r="3" spans="1:11" s="1" customFormat="1" ht="21.75" customHeight="1">
      <c r="A3" s="5" t="s">
        <v>2</v>
      </c>
      <c r="B3" s="5"/>
      <c r="C3" s="5"/>
      <c r="D3" s="5"/>
      <c r="E3" s="5"/>
      <c r="F3" s="5"/>
      <c r="G3" s="5"/>
      <c r="H3" s="5"/>
      <c r="I3" s="5"/>
      <c r="J3" s="5"/>
      <c r="K3" s="5"/>
    </row>
    <row r="4" spans="1:11" s="1" customFormat="1" ht="19.5" customHeight="1">
      <c r="A4" s="6" t="s">
        <v>3</v>
      </c>
      <c r="B4" s="6"/>
      <c r="C4" s="6"/>
      <c r="D4" s="7" t="s">
        <v>108</v>
      </c>
      <c r="E4" s="6"/>
      <c r="F4" s="6"/>
      <c r="G4" s="6"/>
      <c r="H4" s="6"/>
      <c r="I4" s="6"/>
      <c r="J4" s="6"/>
      <c r="K4" s="6"/>
    </row>
    <row r="5" spans="1:11" s="1" customFormat="1" ht="19.5" customHeight="1">
      <c r="A5" s="6" t="s">
        <v>5</v>
      </c>
      <c r="B5" s="6"/>
      <c r="C5" s="6"/>
      <c r="D5" s="7" t="s">
        <v>6</v>
      </c>
      <c r="E5" s="7"/>
      <c r="F5" s="7"/>
      <c r="G5" s="78" t="s">
        <v>7</v>
      </c>
      <c r="H5" s="9" t="s">
        <v>8</v>
      </c>
      <c r="I5" s="66"/>
      <c r="J5" s="66"/>
      <c r="K5" s="67"/>
    </row>
    <row r="6" spans="1:11" s="1" customFormat="1" ht="39" customHeight="1">
      <c r="A6" s="10" t="s">
        <v>9</v>
      </c>
      <c r="B6" s="11"/>
      <c r="C6" s="12"/>
      <c r="D6" s="13"/>
      <c r="E6" s="14"/>
      <c r="F6" s="15" t="s">
        <v>10</v>
      </c>
      <c r="G6" s="16" t="s">
        <v>11</v>
      </c>
      <c r="H6" s="16" t="s">
        <v>12</v>
      </c>
      <c r="I6" s="16" t="s">
        <v>13</v>
      </c>
      <c r="J6" s="68" t="s">
        <v>14</v>
      </c>
      <c r="K6" s="68"/>
    </row>
    <row r="7" spans="1:11" s="1" customFormat="1" ht="19.5" customHeight="1">
      <c r="A7" s="17"/>
      <c r="B7" s="18"/>
      <c r="C7" s="19"/>
      <c r="D7" s="13" t="s">
        <v>15</v>
      </c>
      <c r="E7" s="14"/>
      <c r="F7" s="14">
        <v>130</v>
      </c>
      <c r="G7" s="21">
        <v>129.127777</v>
      </c>
      <c r="H7" s="21">
        <v>10</v>
      </c>
      <c r="I7" s="20">
        <v>0.9368000000000001</v>
      </c>
      <c r="J7" s="69">
        <f>H7*I7</f>
        <v>9.368</v>
      </c>
      <c r="K7" s="69"/>
    </row>
    <row r="8" spans="1:11" s="1" customFormat="1" ht="19.5" customHeight="1">
      <c r="A8" s="17"/>
      <c r="B8" s="18"/>
      <c r="C8" s="19"/>
      <c r="D8" s="13" t="s">
        <v>16</v>
      </c>
      <c r="E8" s="14"/>
      <c r="F8" s="14">
        <v>130</v>
      </c>
      <c r="G8" s="21"/>
      <c r="H8" s="21"/>
      <c r="I8" s="20"/>
      <c r="J8" s="69"/>
      <c r="K8" s="69"/>
    </row>
    <row r="9" spans="1:11" s="1" customFormat="1" ht="19.5" customHeight="1">
      <c r="A9" s="22"/>
      <c r="B9" s="23"/>
      <c r="C9" s="24"/>
      <c r="D9" s="25" t="s">
        <v>17</v>
      </c>
      <c r="E9" s="26"/>
      <c r="F9" s="14">
        <v>130201.11</v>
      </c>
      <c r="G9" s="21"/>
      <c r="H9" s="21"/>
      <c r="I9" s="20"/>
      <c r="J9" s="69"/>
      <c r="K9" s="69"/>
    </row>
    <row r="10" spans="1:11" s="1" customFormat="1" ht="16.5" customHeight="1">
      <c r="A10" s="27"/>
      <c r="B10" s="18"/>
      <c r="C10" s="19"/>
      <c r="D10" s="10" t="s">
        <v>18</v>
      </c>
      <c r="E10" s="12"/>
      <c r="F10" s="12"/>
      <c r="G10" s="28"/>
      <c r="H10" s="28"/>
      <c r="I10" s="28"/>
      <c r="J10" s="70"/>
      <c r="K10" s="70"/>
    </row>
    <row r="11" spans="1:11" s="1" customFormat="1" ht="16.5" customHeight="1">
      <c r="A11" s="29" t="s">
        <v>19</v>
      </c>
      <c r="B11" s="30" t="s">
        <v>81</v>
      </c>
      <c r="C11" s="30"/>
      <c r="D11" s="30"/>
      <c r="E11" s="30"/>
      <c r="F11" s="30"/>
      <c r="G11" s="30" t="s">
        <v>82</v>
      </c>
      <c r="H11" s="30"/>
      <c r="I11" s="30"/>
      <c r="J11" s="30"/>
      <c r="K11" s="30"/>
    </row>
    <row r="12" spans="1:11" s="1" customFormat="1" ht="96" customHeight="1">
      <c r="A12" s="31"/>
      <c r="B12" s="32" t="s">
        <v>109</v>
      </c>
      <c r="C12" s="33"/>
      <c r="D12" s="33"/>
      <c r="E12" s="33"/>
      <c r="F12" s="33"/>
      <c r="G12" s="79" t="s">
        <v>110</v>
      </c>
      <c r="H12" s="80"/>
      <c r="I12" s="80"/>
      <c r="J12" s="80"/>
      <c r="K12" s="90"/>
    </row>
    <row r="13" spans="1:11" s="2" customFormat="1" ht="39" customHeight="1">
      <c r="A13" s="36" t="s">
        <v>22</v>
      </c>
      <c r="B13" s="37" t="s">
        <v>23</v>
      </c>
      <c r="C13" s="37" t="s">
        <v>24</v>
      </c>
      <c r="D13" s="38" t="s">
        <v>25</v>
      </c>
      <c r="E13" s="39"/>
      <c r="F13" s="16" t="s">
        <v>26</v>
      </c>
      <c r="G13" s="16" t="s">
        <v>27</v>
      </c>
      <c r="H13" s="40" t="s">
        <v>28</v>
      </c>
      <c r="I13" s="71"/>
      <c r="J13" s="37" t="s">
        <v>14</v>
      </c>
      <c r="K13" s="16" t="s">
        <v>85</v>
      </c>
    </row>
    <row r="14" spans="1:11" s="2" customFormat="1" ht="24" customHeight="1">
      <c r="A14" s="41"/>
      <c r="B14" s="42" t="s">
        <v>86</v>
      </c>
      <c r="C14" s="43" t="s">
        <v>31</v>
      </c>
      <c r="D14" s="38" t="s">
        <v>32</v>
      </c>
      <c r="E14" s="39"/>
      <c r="F14" s="44" t="s">
        <v>33</v>
      </c>
      <c r="G14" s="44" t="s">
        <v>33</v>
      </c>
      <c r="H14" s="45">
        <v>4.28</v>
      </c>
      <c r="I14" s="72"/>
      <c r="J14" s="30">
        <v>4.28</v>
      </c>
      <c r="K14" s="37"/>
    </row>
    <row r="15" spans="1:11" s="2" customFormat="1" ht="36" customHeight="1">
      <c r="A15" s="41"/>
      <c r="B15" s="46"/>
      <c r="C15" s="47"/>
      <c r="D15" s="38" t="s">
        <v>34</v>
      </c>
      <c r="E15" s="39"/>
      <c r="F15" s="44" t="s">
        <v>33</v>
      </c>
      <c r="G15" s="81">
        <v>0.9368000000000001</v>
      </c>
      <c r="H15" s="45">
        <v>4.28</v>
      </c>
      <c r="I15" s="72"/>
      <c r="J15" s="30">
        <v>4</v>
      </c>
      <c r="K15" s="73" t="s">
        <v>111</v>
      </c>
    </row>
    <row r="16" spans="1:11" s="2" customFormat="1" ht="24" customHeight="1">
      <c r="A16" s="41"/>
      <c r="B16" s="46"/>
      <c r="C16" s="82" t="s">
        <v>37</v>
      </c>
      <c r="D16" s="38" t="s">
        <v>38</v>
      </c>
      <c r="E16" s="39"/>
      <c r="F16" s="44" t="s">
        <v>33</v>
      </c>
      <c r="G16" s="44" t="s">
        <v>33</v>
      </c>
      <c r="H16" s="49">
        <v>4.28</v>
      </c>
      <c r="I16" s="49"/>
      <c r="J16" s="30">
        <v>4.28</v>
      </c>
      <c r="K16" s="73"/>
    </row>
    <row r="17" spans="1:11" s="2" customFormat="1" ht="24" customHeight="1">
      <c r="A17" s="41"/>
      <c r="B17" s="83"/>
      <c r="C17" s="84" t="s">
        <v>37</v>
      </c>
      <c r="D17" s="38" t="s">
        <v>39</v>
      </c>
      <c r="E17" s="39"/>
      <c r="F17" s="44" t="s">
        <v>40</v>
      </c>
      <c r="G17" s="44" t="s">
        <v>40</v>
      </c>
      <c r="H17" s="45">
        <v>4.28</v>
      </c>
      <c r="I17" s="72"/>
      <c r="J17" s="30">
        <v>4.28</v>
      </c>
      <c r="K17" s="37"/>
    </row>
    <row r="18" spans="1:11" s="2" customFormat="1" ht="24" customHeight="1">
      <c r="A18" s="41"/>
      <c r="B18" s="83"/>
      <c r="C18" s="43" t="s">
        <v>41</v>
      </c>
      <c r="D18" s="38" t="s">
        <v>42</v>
      </c>
      <c r="E18" s="39"/>
      <c r="F18" s="44" t="s">
        <v>43</v>
      </c>
      <c r="G18" s="44" t="s">
        <v>43</v>
      </c>
      <c r="H18" s="45">
        <v>4.28</v>
      </c>
      <c r="I18" s="72"/>
      <c r="J18" s="30">
        <v>4.28</v>
      </c>
      <c r="K18" s="37"/>
    </row>
    <row r="19" spans="1:11" s="2" customFormat="1" ht="24" customHeight="1">
      <c r="A19" s="41"/>
      <c r="B19" s="83"/>
      <c r="C19" s="50"/>
      <c r="D19" s="38" t="s">
        <v>44</v>
      </c>
      <c r="E19" s="39"/>
      <c r="F19" s="44" t="s">
        <v>45</v>
      </c>
      <c r="G19" s="44" t="s">
        <v>45</v>
      </c>
      <c r="H19" s="45">
        <v>4.3</v>
      </c>
      <c r="I19" s="72"/>
      <c r="J19" s="30">
        <v>4.3</v>
      </c>
      <c r="K19" s="37"/>
    </row>
    <row r="20" spans="1:11" s="2" customFormat="1" ht="24" customHeight="1">
      <c r="A20" s="41"/>
      <c r="B20" s="83"/>
      <c r="C20" s="47"/>
      <c r="D20" s="38" t="s">
        <v>46</v>
      </c>
      <c r="E20" s="39"/>
      <c r="F20" s="44" t="s">
        <v>40</v>
      </c>
      <c r="G20" s="44" t="s">
        <v>40</v>
      </c>
      <c r="H20" s="45">
        <v>4.3</v>
      </c>
      <c r="I20" s="72"/>
      <c r="J20" s="30">
        <v>4.3</v>
      </c>
      <c r="K20" s="37"/>
    </row>
    <row r="21" spans="1:11" s="1" customFormat="1" ht="24" customHeight="1">
      <c r="A21" s="51"/>
      <c r="B21" s="85" t="s">
        <v>87</v>
      </c>
      <c r="C21" s="6" t="s">
        <v>48</v>
      </c>
      <c r="D21" s="38" t="s">
        <v>112</v>
      </c>
      <c r="E21" s="39"/>
      <c r="F21" s="44" t="s">
        <v>113</v>
      </c>
      <c r="G21" s="54" t="s">
        <v>33</v>
      </c>
      <c r="H21" s="45">
        <v>13.33</v>
      </c>
      <c r="I21" s="72"/>
      <c r="J21" s="74">
        <v>13.33</v>
      </c>
      <c r="K21" s="75"/>
    </row>
    <row r="22" spans="1:11" s="1" customFormat="1" ht="24" customHeight="1">
      <c r="A22" s="51"/>
      <c r="B22" s="86"/>
      <c r="C22" s="6"/>
      <c r="D22" s="38" t="s">
        <v>114</v>
      </c>
      <c r="E22" s="39"/>
      <c r="F22" s="54" t="s">
        <v>33</v>
      </c>
      <c r="G22" s="54" t="s">
        <v>33</v>
      </c>
      <c r="H22" s="45">
        <v>13.33</v>
      </c>
      <c r="I22" s="72"/>
      <c r="J22" s="74">
        <v>13.33</v>
      </c>
      <c r="K22" s="75"/>
    </row>
    <row r="23" spans="1:11" s="1" customFormat="1" ht="33.75" customHeight="1">
      <c r="A23" s="51"/>
      <c r="B23" s="86"/>
      <c r="C23" s="56" t="s">
        <v>95</v>
      </c>
      <c r="D23" s="38" t="s">
        <v>115</v>
      </c>
      <c r="E23" s="39"/>
      <c r="F23" s="54" t="s">
        <v>33</v>
      </c>
      <c r="G23" s="54" t="s">
        <v>33</v>
      </c>
      <c r="H23" s="45">
        <v>13.33</v>
      </c>
      <c r="I23" s="72"/>
      <c r="J23" s="74">
        <v>13.33</v>
      </c>
      <c r="K23" s="76"/>
    </row>
    <row r="24" spans="1:11" s="1" customFormat="1" ht="30.75" customHeight="1">
      <c r="A24" s="51"/>
      <c r="B24" s="87" t="s">
        <v>116</v>
      </c>
      <c r="C24" s="61" t="s">
        <v>67</v>
      </c>
      <c r="D24" s="58" t="s">
        <v>117</v>
      </c>
      <c r="E24" s="59"/>
      <c r="F24" s="53" t="s">
        <v>118</v>
      </c>
      <c r="G24" s="44" t="s">
        <v>33</v>
      </c>
      <c r="H24" s="45">
        <v>10</v>
      </c>
      <c r="I24" s="72"/>
      <c r="J24" s="74">
        <v>10</v>
      </c>
      <c r="K24" s="21"/>
    </row>
    <row r="25" spans="1:11" s="1" customFormat="1" ht="31.5" customHeight="1">
      <c r="A25" s="51"/>
      <c r="B25" s="88"/>
      <c r="C25" s="61" t="s">
        <v>70</v>
      </c>
      <c r="D25" s="58" t="s">
        <v>71</v>
      </c>
      <c r="E25" s="59"/>
      <c r="F25" s="44" t="s">
        <v>72</v>
      </c>
      <c r="G25" s="44" t="s">
        <v>33</v>
      </c>
      <c r="H25" s="45">
        <v>10</v>
      </c>
      <c r="I25" s="72"/>
      <c r="J25" s="74">
        <v>10</v>
      </c>
      <c r="K25" s="21"/>
    </row>
    <row r="26" spans="1:11" s="1" customFormat="1" ht="24" customHeight="1">
      <c r="A26" s="51"/>
      <c r="B26" s="61" t="s">
        <v>107</v>
      </c>
      <c r="C26" s="61" t="s">
        <v>74</v>
      </c>
      <c r="D26" s="38" t="s">
        <v>75</v>
      </c>
      <c r="E26" s="39"/>
      <c r="F26" s="44" t="s">
        <v>40</v>
      </c>
      <c r="G26" s="44" t="s">
        <v>40</v>
      </c>
      <c r="H26" s="45">
        <v>3.33</v>
      </c>
      <c r="I26" s="72"/>
      <c r="J26" s="74">
        <v>3.33</v>
      </c>
      <c r="K26" s="21"/>
    </row>
    <row r="27" spans="1:11" s="1" customFormat="1" ht="24" customHeight="1">
      <c r="A27" s="51"/>
      <c r="B27" s="89"/>
      <c r="C27" s="89"/>
      <c r="D27" s="38" t="s">
        <v>76</v>
      </c>
      <c r="E27" s="39"/>
      <c r="F27" s="44" t="s">
        <v>43</v>
      </c>
      <c r="G27" s="44" t="s">
        <v>43</v>
      </c>
      <c r="H27" s="45">
        <v>3.33</v>
      </c>
      <c r="I27" s="72"/>
      <c r="J27" s="74">
        <v>3.33</v>
      </c>
      <c r="K27" s="21"/>
    </row>
    <row r="28" spans="1:11" s="1" customFormat="1" ht="24" customHeight="1">
      <c r="A28" s="51"/>
      <c r="B28" s="89"/>
      <c r="C28" s="89"/>
      <c r="D28" s="38" t="s">
        <v>77</v>
      </c>
      <c r="E28" s="39"/>
      <c r="F28" s="44" t="s">
        <v>78</v>
      </c>
      <c r="G28" s="44" t="s">
        <v>78</v>
      </c>
      <c r="H28" s="45">
        <v>3.33</v>
      </c>
      <c r="I28" s="72"/>
      <c r="J28" s="74">
        <v>3.33</v>
      </c>
      <c r="K28" s="21"/>
    </row>
    <row r="29" spans="1:11" s="1" customFormat="1" ht="18" customHeight="1">
      <c r="A29" s="63" t="s">
        <v>79</v>
      </c>
      <c r="B29" s="64"/>
      <c r="C29" s="64"/>
      <c r="D29" s="64"/>
      <c r="E29" s="64"/>
      <c r="F29" s="64"/>
      <c r="G29" s="65"/>
      <c r="H29" s="63">
        <v>100</v>
      </c>
      <c r="I29" s="65"/>
      <c r="J29" s="77">
        <v>99.72</v>
      </c>
      <c r="K29" s="21"/>
    </row>
  </sheetData>
  <sheetProtection/>
  <mergeCells count="68">
    <mergeCell ref="A1:B1"/>
    <mergeCell ref="A2:K2"/>
    <mergeCell ref="A3:K3"/>
    <mergeCell ref="A4:C4"/>
    <mergeCell ref="D4:K4"/>
    <mergeCell ref="A5:C5"/>
    <mergeCell ref="D5:F5"/>
    <mergeCell ref="H5:K5"/>
    <mergeCell ref="D6:E6"/>
    <mergeCell ref="J6:K6"/>
    <mergeCell ref="D7:E7"/>
    <mergeCell ref="J7:K7"/>
    <mergeCell ref="D8:E8"/>
    <mergeCell ref="J8:K8"/>
    <mergeCell ref="D9:E9"/>
    <mergeCell ref="J9:K9"/>
    <mergeCell ref="D10:E10"/>
    <mergeCell ref="J10:K10"/>
    <mergeCell ref="B11:F11"/>
    <mergeCell ref="G11:K11"/>
    <mergeCell ref="B12:F12"/>
    <mergeCell ref="G12:K12"/>
    <mergeCell ref="D13:E13"/>
    <mergeCell ref="H13:I13"/>
    <mergeCell ref="D14:E14"/>
    <mergeCell ref="H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A29:G29"/>
    <mergeCell ref="H29:I29"/>
    <mergeCell ref="A11:A12"/>
    <mergeCell ref="A13:A28"/>
    <mergeCell ref="B14:B16"/>
    <mergeCell ref="B17:B20"/>
    <mergeCell ref="B21:B23"/>
    <mergeCell ref="B24:B25"/>
    <mergeCell ref="B26:B28"/>
    <mergeCell ref="C14:C15"/>
    <mergeCell ref="C18:C20"/>
    <mergeCell ref="C21:C22"/>
    <mergeCell ref="C26:C28"/>
    <mergeCell ref="A6:C10"/>
  </mergeCells>
  <printOptions/>
  <pageMargins left="0.7513888888888889" right="0.39305555555555555" top="1" bottom="0.6298611111111111" header="0.5118055555555555" footer="0.511805555555555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27"/>
  <sheetViews>
    <sheetView tabSelected="1" zoomScaleSheetLayoutView="100" workbookViewId="0" topLeftCell="A3">
      <selection activeCell="P12" sqref="P12"/>
    </sheetView>
  </sheetViews>
  <sheetFormatPr defaultColWidth="9.00390625" defaultRowHeight="14.25"/>
  <cols>
    <col min="1" max="1" width="4.125" style="1" customWidth="1"/>
    <col min="2" max="2" width="8.125" style="1" customWidth="1"/>
    <col min="3" max="3" width="14.50390625" style="1" customWidth="1"/>
    <col min="4" max="4" width="13.375" style="1" customWidth="1"/>
    <col min="5" max="5" width="7.625" style="1" customWidth="1"/>
    <col min="6" max="6" width="12.625" style="1" customWidth="1"/>
    <col min="7" max="7" width="12.75390625" style="1" customWidth="1"/>
    <col min="8" max="8" width="9.50390625" style="1" customWidth="1"/>
    <col min="9" max="9" width="10.25390625" style="1" customWidth="1"/>
    <col min="10" max="10" width="11.00390625" style="1" customWidth="1"/>
    <col min="11" max="11" width="17.25390625" style="1" customWidth="1"/>
    <col min="12" max="248" width="9.00390625" style="1" customWidth="1"/>
  </cols>
  <sheetData>
    <row r="1" spans="1:2" s="1" customFormat="1" ht="22.5" customHeight="1">
      <c r="A1" s="3" t="s">
        <v>0</v>
      </c>
      <c r="B1" s="3"/>
    </row>
    <row r="2" spans="1:11" s="1" customFormat="1" ht="22.5" customHeight="1">
      <c r="A2" s="4" t="s">
        <v>1</v>
      </c>
      <c r="B2" s="4"/>
      <c r="C2" s="4"/>
      <c r="D2" s="4"/>
      <c r="E2" s="4"/>
      <c r="F2" s="4"/>
      <c r="G2" s="4"/>
      <c r="H2" s="4"/>
      <c r="I2" s="4"/>
      <c r="J2" s="4"/>
      <c r="K2" s="4"/>
    </row>
    <row r="3" spans="1:11" s="1" customFormat="1" ht="21.75" customHeight="1">
      <c r="A3" s="5" t="s">
        <v>2</v>
      </c>
      <c r="B3" s="5"/>
      <c r="C3" s="5"/>
      <c r="D3" s="5"/>
      <c r="E3" s="5"/>
      <c r="F3" s="5"/>
      <c r="G3" s="5"/>
      <c r="H3" s="5"/>
      <c r="I3" s="5"/>
      <c r="J3" s="5"/>
      <c r="K3" s="5"/>
    </row>
    <row r="4" spans="1:11" s="1" customFormat="1" ht="19.5" customHeight="1">
      <c r="A4" s="6" t="s">
        <v>3</v>
      </c>
      <c r="B4" s="6"/>
      <c r="C4" s="6"/>
      <c r="D4" s="7" t="s">
        <v>119</v>
      </c>
      <c r="E4" s="6"/>
      <c r="F4" s="6"/>
      <c r="G4" s="6"/>
      <c r="H4" s="6"/>
      <c r="I4" s="6"/>
      <c r="J4" s="6"/>
      <c r="K4" s="6"/>
    </row>
    <row r="5" spans="1:11" s="1" customFormat="1" ht="19.5" customHeight="1">
      <c r="A5" s="6" t="s">
        <v>5</v>
      </c>
      <c r="B5" s="6"/>
      <c r="C5" s="6"/>
      <c r="D5" s="7" t="s">
        <v>6</v>
      </c>
      <c r="E5" s="7"/>
      <c r="F5" s="7"/>
      <c r="G5" s="8" t="s">
        <v>7</v>
      </c>
      <c r="H5" s="9" t="s">
        <v>8</v>
      </c>
      <c r="I5" s="66"/>
      <c r="J5" s="66"/>
      <c r="K5" s="67"/>
    </row>
    <row r="6" spans="1:11" s="1" customFormat="1" ht="39" customHeight="1">
      <c r="A6" s="10" t="s">
        <v>9</v>
      </c>
      <c r="B6" s="11"/>
      <c r="C6" s="12"/>
      <c r="D6" s="13"/>
      <c r="E6" s="14"/>
      <c r="F6" s="15" t="s">
        <v>10</v>
      </c>
      <c r="G6" s="16" t="s">
        <v>11</v>
      </c>
      <c r="H6" s="16" t="s">
        <v>12</v>
      </c>
      <c r="I6" s="16" t="s">
        <v>13</v>
      </c>
      <c r="J6" s="68" t="s">
        <v>14</v>
      </c>
      <c r="K6" s="68"/>
    </row>
    <row r="7" spans="1:11" s="1" customFormat="1" ht="19.5" customHeight="1">
      <c r="A7" s="17"/>
      <c r="B7" s="18"/>
      <c r="C7" s="19"/>
      <c r="D7" s="13" t="s">
        <v>15</v>
      </c>
      <c r="E7" s="14"/>
      <c r="F7" s="14">
        <v>10</v>
      </c>
      <c r="G7" s="20">
        <v>1</v>
      </c>
      <c r="H7" s="21">
        <v>10</v>
      </c>
      <c r="I7" s="20">
        <v>1</v>
      </c>
      <c r="J7" s="69">
        <f>H7*I7</f>
        <v>10</v>
      </c>
      <c r="K7" s="69"/>
    </row>
    <row r="8" spans="1:11" s="1" customFormat="1" ht="19.5" customHeight="1">
      <c r="A8" s="17"/>
      <c r="B8" s="18"/>
      <c r="C8" s="19"/>
      <c r="D8" s="13" t="s">
        <v>16</v>
      </c>
      <c r="E8" s="14"/>
      <c r="F8" s="14">
        <v>10</v>
      </c>
      <c r="G8" s="21"/>
      <c r="H8" s="21"/>
      <c r="I8" s="20"/>
      <c r="J8" s="69"/>
      <c r="K8" s="69"/>
    </row>
    <row r="9" spans="1:11" s="1" customFormat="1" ht="19.5" customHeight="1">
      <c r="A9" s="22"/>
      <c r="B9" s="23"/>
      <c r="C9" s="24"/>
      <c r="D9" s="25" t="s">
        <v>17</v>
      </c>
      <c r="E9" s="26"/>
      <c r="F9" s="14"/>
      <c r="G9" s="21"/>
      <c r="H9" s="21"/>
      <c r="I9" s="20"/>
      <c r="J9" s="69"/>
      <c r="K9" s="69"/>
    </row>
    <row r="10" spans="1:11" s="1" customFormat="1" ht="16.5" customHeight="1">
      <c r="A10" s="27"/>
      <c r="B10" s="18"/>
      <c r="C10" s="19"/>
      <c r="D10" s="10" t="s">
        <v>18</v>
      </c>
      <c r="E10" s="12"/>
      <c r="F10" s="12"/>
      <c r="G10" s="28"/>
      <c r="H10" s="28"/>
      <c r="I10" s="28"/>
      <c r="J10" s="70"/>
      <c r="K10" s="70"/>
    </row>
    <row r="11" spans="1:11" s="1" customFormat="1" ht="24" customHeight="1">
      <c r="A11" s="29" t="s">
        <v>19</v>
      </c>
      <c r="B11" s="30" t="s">
        <v>81</v>
      </c>
      <c r="C11" s="30"/>
      <c r="D11" s="30"/>
      <c r="E11" s="30"/>
      <c r="F11" s="30"/>
      <c r="G11" s="30" t="s">
        <v>82</v>
      </c>
      <c r="H11" s="30"/>
      <c r="I11" s="30"/>
      <c r="J11" s="30"/>
      <c r="K11" s="30"/>
    </row>
    <row r="12" spans="1:11" s="1" customFormat="1" ht="69" customHeight="1">
      <c r="A12" s="31"/>
      <c r="B12" s="32" t="s">
        <v>120</v>
      </c>
      <c r="C12" s="33"/>
      <c r="D12" s="33"/>
      <c r="E12" s="33"/>
      <c r="F12" s="33"/>
      <c r="G12" s="34" t="s">
        <v>121</v>
      </c>
      <c r="H12" s="35"/>
      <c r="I12" s="35"/>
      <c r="J12" s="35"/>
      <c r="K12" s="35"/>
    </row>
    <row r="13" spans="1:11" s="2" customFormat="1" ht="39" customHeight="1">
      <c r="A13" s="36" t="s">
        <v>22</v>
      </c>
      <c r="B13" s="37" t="s">
        <v>23</v>
      </c>
      <c r="C13" s="37" t="s">
        <v>24</v>
      </c>
      <c r="D13" s="38" t="s">
        <v>25</v>
      </c>
      <c r="E13" s="39"/>
      <c r="F13" s="16" t="s">
        <v>26</v>
      </c>
      <c r="G13" s="16" t="s">
        <v>27</v>
      </c>
      <c r="H13" s="40" t="s">
        <v>28</v>
      </c>
      <c r="I13" s="71"/>
      <c r="J13" s="37" t="s">
        <v>14</v>
      </c>
      <c r="K13" s="16" t="s">
        <v>85</v>
      </c>
    </row>
    <row r="14" spans="1:11" s="2" customFormat="1" ht="30" customHeight="1">
      <c r="A14" s="41"/>
      <c r="B14" s="42" t="s">
        <v>86</v>
      </c>
      <c r="C14" s="43" t="s">
        <v>31</v>
      </c>
      <c r="D14" s="38" t="s">
        <v>32</v>
      </c>
      <c r="E14" s="39"/>
      <c r="F14" s="44" t="s">
        <v>33</v>
      </c>
      <c r="G14" s="44" t="s">
        <v>33</v>
      </c>
      <c r="H14" s="45">
        <v>5</v>
      </c>
      <c r="I14" s="72"/>
      <c r="J14" s="30">
        <v>5</v>
      </c>
      <c r="K14" s="37"/>
    </row>
    <row r="15" spans="1:11" s="2" customFormat="1" ht="30" customHeight="1">
      <c r="A15" s="41"/>
      <c r="B15" s="46"/>
      <c r="C15" s="47"/>
      <c r="D15" s="38" t="s">
        <v>34</v>
      </c>
      <c r="E15" s="39"/>
      <c r="F15" s="44" t="s">
        <v>33</v>
      </c>
      <c r="G15" s="44" t="s">
        <v>33</v>
      </c>
      <c r="H15" s="45">
        <v>5</v>
      </c>
      <c r="I15" s="72"/>
      <c r="J15" s="30">
        <v>5</v>
      </c>
      <c r="K15" s="73"/>
    </row>
    <row r="16" spans="1:11" s="2" customFormat="1" ht="30" customHeight="1">
      <c r="A16" s="41"/>
      <c r="B16" s="46"/>
      <c r="C16" s="48" t="s">
        <v>37</v>
      </c>
      <c r="D16" s="38" t="s">
        <v>38</v>
      </c>
      <c r="E16" s="39"/>
      <c r="F16" s="44" t="s">
        <v>33</v>
      </c>
      <c r="G16" s="44" t="s">
        <v>33</v>
      </c>
      <c r="H16" s="49">
        <v>5</v>
      </c>
      <c r="I16" s="49"/>
      <c r="J16" s="30">
        <v>5</v>
      </c>
      <c r="K16" s="73"/>
    </row>
    <row r="17" spans="1:11" s="2" customFormat="1" ht="30" customHeight="1">
      <c r="A17" s="41"/>
      <c r="B17" s="42" t="s">
        <v>86</v>
      </c>
      <c r="C17" s="43" t="s">
        <v>37</v>
      </c>
      <c r="D17" s="38" t="s">
        <v>39</v>
      </c>
      <c r="E17" s="39"/>
      <c r="F17" s="44" t="s">
        <v>40</v>
      </c>
      <c r="G17" s="44" t="s">
        <v>40</v>
      </c>
      <c r="H17" s="45">
        <v>5</v>
      </c>
      <c r="I17" s="72"/>
      <c r="J17" s="30">
        <v>5</v>
      </c>
      <c r="K17" s="37"/>
    </row>
    <row r="18" spans="1:11" s="2" customFormat="1" ht="30" customHeight="1">
      <c r="A18" s="41"/>
      <c r="B18" s="46"/>
      <c r="C18" s="43" t="s">
        <v>41</v>
      </c>
      <c r="D18" s="38" t="s">
        <v>42</v>
      </c>
      <c r="E18" s="39"/>
      <c r="F18" s="44" t="s">
        <v>43</v>
      </c>
      <c r="G18" s="44" t="s">
        <v>43</v>
      </c>
      <c r="H18" s="45">
        <v>5</v>
      </c>
      <c r="I18" s="72"/>
      <c r="J18" s="30">
        <v>5</v>
      </c>
      <c r="K18" s="37"/>
    </row>
    <row r="19" spans="1:11" s="2" customFormat="1" ht="30" customHeight="1">
      <c r="A19" s="41"/>
      <c r="B19" s="46"/>
      <c r="C19" s="50"/>
      <c r="D19" s="38" t="s">
        <v>44</v>
      </c>
      <c r="E19" s="39"/>
      <c r="F19" s="44" t="s">
        <v>45</v>
      </c>
      <c r="G19" s="44" t="s">
        <v>45</v>
      </c>
      <c r="H19" s="45">
        <v>5</v>
      </c>
      <c r="I19" s="72"/>
      <c r="J19" s="30">
        <v>5</v>
      </c>
      <c r="K19" s="37"/>
    </row>
    <row r="20" spans="1:11" s="1" customFormat="1" ht="30" customHeight="1">
      <c r="A20" s="51"/>
      <c r="B20" s="52" t="s">
        <v>87</v>
      </c>
      <c r="C20" s="6" t="s">
        <v>48</v>
      </c>
      <c r="D20" s="38" t="s">
        <v>122</v>
      </c>
      <c r="E20" s="39"/>
      <c r="F20" s="53" t="s">
        <v>123</v>
      </c>
      <c r="G20" s="54" t="s">
        <v>33</v>
      </c>
      <c r="H20" s="45">
        <v>10</v>
      </c>
      <c r="I20" s="72"/>
      <c r="J20" s="74">
        <v>10</v>
      </c>
      <c r="K20" s="75"/>
    </row>
    <row r="21" spans="1:11" s="1" customFormat="1" ht="30" customHeight="1">
      <c r="A21" s="51"/>
      <c r="B21" s="55"/>
      <c r="C21" s="6"/>
      <c r="D21" s="38" t="s">
        <v>124</v>
      </c>
      <c r="E21" s="39"/>
      <c r="F21" s="53" t="s">
        <v>125</v>
      </c>
      <c r="G21" s="54" t="s">
        <v>33</v>
      </c>
      <c r="H21" s="45">
        <v>10</v>
      </c>
      <c r="I21" s="72"/>
      <c r="J21" s="74">
        <v>10</v>
      </c>
      <c r="K21" s="75"/>
    </row>
    <row r="22" spans="1:11" s="1" customFormat="1" ht="30" customHeight="1">
      <c r="A22" s="51"/>
      <c r="B22" s="55"/>
      <c r="C22" s="56" t="s">
        <v>61</v>
      </c>
      <c r="D22" s="38" t="s">
        <v>126</v>
      </c>
      <c r="E22" s="39"/>
      <c r="F22" s="53" t="s">
        <v>127</v>
      </c>
      <c r="G22" s="54" t="s">
        <v>33</v>
      </c>
      <c r="H22" s="45">
        <v>10</v>
      </c>
      <c r="I22" s="72"/>
      <c r="J22" s="74">
        <v>10</v>
      </c>
      <c r="K22" s="76"/>
    </row>
    <row r="23" spans="1:11" s="1" customFormat="1" ht="30" customHeight="1">
      <c r="A23" s="51"/>
      <c r="B23" s="57"/>
      <c r="C23" s="56" t="s">
        <v>53</v>
      </c>
      <c r="D23" s="58" t="s">
        <v>128</v>
      </c>
      <c r="E23" s="59"/>
      <c r="F23" s="53" t="s">
        <v>129</v>
      </c>
      <c r="G23" s="44" t="s">
        <v>129</v>
      </c>
      <c r="H23" s="45">
        <v>10</v>
      </c>
      <c r="I23" s="72"/>
      <c r="J23" s="74">
        <v>10</v>
      </c>
      <c r="K23" s="21"/>
    </row>
    <row r="24" spans="1:11" s="1" customFormat="1" ht="37.5" customHeight="1">
      <c r="A24" s="51"/>
      <c r="B24" s="60" t="s">
        <v>130</v>
      </c>
      <c r="C24" s="61" t="s">
        <v>70</v>
      </c>
      <c r="D24" s="58" t="s">
        <v>131</v>
      </c>
      <c r="E24" s="59"/>
      <c r="F24" s="53" t="s">
        <v>132</v>
      </c>
      <c r="G24" s="53" t="s">
        <v>132</v>
      </c>
      <c r="H24" s="45">
        <v>10</v>
      </c>
      <c r="I24" s="72"/>
      <c r="J24" s="74">
        <v>10</v>
      </c>
      <c r="K24" s="21"/>
    </row>
    <row r="25" spans="1:11" s="1" customFormat="1" ht="37.5" customHeight="1">
      <c r="A25" s="51"/>
      <c r="B25" s="62"/>
      <c r="C25" s="56" t="s">
        <v>67</v>
      </c>
      <c r="D25" s="58" t="s">
        <v>133</v>
      </c>
      <c r="E25" s="59"/>
      <c r="F25" s="53" t="s">
        <v>134</v>
      </c>
      <c r="G25" s="53" t="s">
        <v>134</v>
      </c>
      <c r="H25" s="45">
        <v>10</v>
      </c>
      <c r="I25" s="72"/>
      <c r="J25" s="74">
        <v>10</v>
      </c>
      <c r="K25" s="21"/>
    </row>
    <row r="26" spans="1:11" s="1" customFormat="1" ht="30" customHeight="1">
      <c r="A26" s="51"/>
      <c r="B26" s="61" t="s">
        <v>107</v>
      </c>
      <c r="C26" s="56" t="s">
        <v>135</v>
      </c>
      <c r="D26" s="38" t="s">
        <v>136</v>
      </c>
      <c r="E26" s="39"/>
      <c r="F26" s="53" t="s">
        <v>33</v>
      </c>
      <c r="G26" s="53" t="s">
        <v>33</v>
      </c>
      <c r="H26" s="45">
        <v>10</v>
      </c>
      <c r="I26" s="72"/>
      <c r="J26" s="74">
        <v>10</v>
      </c>
      <c r="K26" s="21"/>
    </row>
    <row r="27" spans="1:11" s="1" customFormat="1" ht="27.75" customHeight="1">
      <c r="A27" s="63" t="s">
        <v>79</v>
      </c>
      <c r="B27" s="64"/>
      <c r="C27" s="64"/>
      <c r="D27" s="64"/>
      <c r="E27" s="64"/>
      <c r="F27" s="64"/>
      <c r="G27" s="65"/>
      <c r="H27" s="63">
        <v>100</v>
      </c>
      <c r="I27" s="65"/>
      <c r="J27" s="77">
        <v>100</v>
      </c>
      <c r="K27" s="21"/>
    </row>
  </sheetData>
  <sheetProtection/>
  <mergeCells count="62">
    <mergeCell ref="A1:B1"/>
    <mergeCell ref="A2:K2"/>
    <mergeCell ref="A3:K3"/>
    <mergeCell ref="A4:C4"/>
    <mergeCell ref="D4:K4"/>
    <mergeCell ref="A5:C5"/>
    <mergeCell ref="D5:F5"/>
    <mergeCell ref="H5:K5"/>
    <mergeCell ref="D6:E6"/>
    <mergeCell ref="J6:K6"/>
    <mergeCell ref="D7:E7"/>
    <mergeCell ref="J7:K7"/>
    <mergeCell ref="D8:E8"/>
    <mergeCell ref="J8:K8"/>
    <mergeCell ref="D9:E9"/>
    <mergeCell ref="J9:K9"/>
    <mergeCell ref="D10:E10"/>
    <mergeCell ref="J10:K10"/>
    <mergeCell ref="B11:F11"/>
    <mergeCell ref="G11:K11"/>
    <mergeCell ref="B12:F12"/>
    <mergeCell ref="G12:K12"/>
    <mergeCell ref="D13:E13"/>
    <mergeCell ref="H13:I13"/>
    <mergeCell ref="D14:E14"/>
    <mergeCell ref="H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A27:G27"/>
    <mergeCell ref="H27:I27"/>
    <mergeCell ref="A11:A12"/>
    <mergeCell ref="A13:A26"/>
    <mergeCell ref="B14:B16"/>
    <mergeCell ref="B17:B19"/>
    <mergeCell ref="B20:B23"/>
    <mergeCell ref="B24:B25"/>
    <mergeCell ref="C14:C15"/>
    <mergeCell ref="C18:C19"/>
    <mergeCell ref="C20:C21"/>
    <mergeCell ref="A6:C10"/>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郑是好时光</cp:lastModifiedBy>
  <dcterms:created xsi:type="dcterms:W3CDTF">2019-12-05T02:48:20Z</dcterms:created>
  <dcterms:modified xsi:type="dcterms:W3CDTF">2020-07-01T07:47:00Z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